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2"/>
  </bookViews>
  <sheets>
    <sheet name="省级资金调出项目" sheetId="2" r:id="rId1"/>
    <sheet name="中央资金调整项目" sheetId="3" r:id="rId2"/>
    <sheet name="县级资金调整为省级资金2" sheetId="5" r:id="rId3"/>
  </sheets>
  <definedNames>
    <definedName name="_xlnm.Print_Titles" localSheetId="0">省级资金调出项目!$2:$5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<sst xmlns="http://schemas.openxmlformats.org/spreadsheetml/2006/main" count="136" uniqueCount="81">
  <si>
    <t>附件1-2</t>
  </si>
  <si>
    <t>稳岗、交通补贴补助资金调整使用情况表</t>
  </si>
  <si>
    <t>序号</t>
  </si>
  <si>
    <t>基本情况</t>
  </si>
  <si>
    <t>调整前</t>
  </si>
  <si>
    <t>调出的省级资金</t>
  </si>
  <si>
    <t>项目名称</t>
  </si>
  <si>
    <t>总投资</t>
  </si>
  <si>
    <t>安排县级资金</t>
  </si>
  <si>
    <t>安排省级资金</t>
  </si>
  <si>
    <t>其中</t>
  </si>
  <si>
    <t>第六次安排为县级资金</t>
  </si>
  <si>
    <t>备注</t>
  </si>
  <si>
    <t>第一次按排省级资金晋财农[2023]158号</t>
  </si>
  <si>
    <t>第二次按排省级资金晋财农【2024】17号</t>
  </si>
  <si>
    <t>第三次按排省级资金晋财农【2024】27号</t>
  </si>
  <si>
    <t>2024年石楼县灵泉镇脱贫劳动力外出务工就业
稳岗补助项目</t>
  </si>
  <si>
    <t>调整</t>
  </si>
  <si>
    <t>2024年石楼县罗村镇脱贫劳动力外出务工就业稳岗补助项目</t>
  </si>
  <si>
    <t>2024年石楼县义牒镇脱贫劳动力外出务工就业稳岗补助项目</t>
  </si>
  <si>
    <t>2024年石楼县小蒜镇脱贫劳动力外出务工就业稳岗补助项目</t>
  </si>
  <si>
    <t>2024年石楼县辛关镇乡脱贫劳动力外出务工就业稳岗补助项目</t>
  </si>
  <si>
    <t>2024年石楼县龙交乡脱贫劳动力外出务工就业
稳岗补助项目</t>
  </si>
  <si>
    <t>2024年石楼县和合乡脱贫劳动力外出务工就业稳岗补助项目</t>
  </si>
  <si>
    <t>2024年石楼县裴沟乡脱贫劳动力外出务工就业稳岗补助项目</t>
  </si>
  <si>
    <t>2024石楼县曹家垣乡外出务工就业稳岗补助项目</t>
  </si>
  <si>
    <t>2024年石楼县灵泉镇外出务工一次性交通补助项目</t>
  </si>
  <si>
    <t>2024年石楼县罗村镇外出务工一次性交通补助项目</t>
  </si>
  <si>
    <t>2024年石楼县义牒镇外出务工一次性交通补助项目</t>
  </si>
  <si>
    <t>2024年石楼县小蒜镇外出务工一次性交通补助项目</t>
  </si>
  <si>
    <t>2024年石楼县辛关镇乡脱贫劳动力外出务工就业一次性交通补助项目</t>
  </si>
  <si>
    <t>2024年石楼县龙交乡外出务工一次性交通补助项目</t>
  </si>
  <si>
    <t>2024年石楼县和合乡外出务工一次性交通补助项目</t>
  </si>
  <si>
    <t>2024年石楼县裴沟乡外出务工一次性交通补助项目</t>
  </si>
  <si>
    <t>2024年石楼县曹家垣乡外出务工一次性交通补助项目</t>
  </si>
  <si>
    <t>合计</t>
  </si>
  <si>
    <t>附件1-3</t>
  </si>
  <si>
    <t>退回资金调整及安排情况表</t>
  </si>
  <si>
    <t>单位：万元</t>
  </si>
  <si>
    <t>调整前资金来源</t>
  </si>
  <si>
    <t>到位市级资金</t>
  </si>
  <si>
    <t>调整后资金来源</t>
  </si>
  <si>
    <t>中央资金晋财农[2023]144号</t>
  </si>
  <si>
    <t>中央资金晋财农[2024]30号</t>
  </si>
  <si>
    <t>省级晋财农[2023]158号</t>
  </si>
  <si>
    <t>县级</t>
  </si>
  <si>
    <t>其他</t>
  </si>
  <si>
    <t>市级吕财农[2024]67号</t>
  </si>
  <si>
    <t>2024年石楼县罗村镇蒙牛奶牛养殖场土地平整一期项目</t>
  </si>
  <si>
    <t>退回</t>
  </si>
  <si>
    <t>另退回2024年项目结余资金</t>
  </si>
  <si>
    <t>退回2023年项目结余资金</t>
  </si>
  <si>
    <t>退回小计</t>
  </si>
  <si>
    <t>2024年石楼县义牒镇石家坪村委金家峪村产业路硬化项目</t>
  </si>
  <si>
    <t>2024年石楼县曹家垣乡下庄村委垣上村产业路建设项目</t>
  </si>
  <si>
    <t>调整小计</t>
  </si>
  <si>
    <t>到位资金</t>
  </si>
  <si>
    <t>其中安排产业项目</t>
  </si>
  <si>
    <t>安排</t>
  </si>
  <si>
    <t>安排乡村建设行动项目</t>
  </si>
  <si>
    <t>安排交补、稳岗</t>
  </si>
  <si>
    <t>安排小计</t>
  </si>
  <si>
    <t>附件1-4</t>
  </si>
  <si>
    <t>县级衔接资金调整为省级衔接资金表</t>
  </si>
  <si>
    <t>省级资金晋财农[2023]158号</t>
  </si>
  <si>
    <t>省级资金晋财农【2024】27号</t>
  </si>
  <si>
    <t>市级资金吕财农（2024）13号</t>
  </si>
  <si>
    <t>县级资金</t>
  </si>
  <si>
    <t>其他资金</t>
  </si>
  <si>
    <t>第六次按排省级资金晋财农[2024]27号</t>
  </si>
  <si>
    <t>2024年石楼县农业农村和水利局易地扶贫搬迁后续产业香菇种植奖补项目</t>
  </si>
  <si>
    <t>2024年石楼县农业农村和水利局特色小杂粮示范片区建设项目</t>
  </si>
  <si>
    <t>2024年石楼县农业农村水利局农业农村和水利局青贮玉米种植补助项目</t>
  </si>
  <si>
    <t>2024年石楼县农业农村水利局特色小杂粮种植肥料补助项目</t>
  </si>
  <si>
    <t>2024楼县农业农村水利局全生物降解地膜补助项目</t>
  </si>
  <si>
    <t>2024年石楼县农业农村和水利局农膜科学使用回收项目，</t>
  </si>
  <si>
    <t>2024年石楼县农业农村和水利局有机肥奖补项目</t>
  </si>
  <si>
    <t>2024年石楼县现代农业服务中心泊河村宜机化土地改造项目</t>
  </si>
  <si>
    <t>2024年石楼县辛关镇张家坡村种植基地质量提升项目</t>
  </si>
  <si>
    <t>2024年石楼县和合乡呼延山村委马家山宜机械化作业种植业基地建设项目</t>
  </si>
  <si>
    <t>小计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</si>
</sst>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6">
    <font>
      <sz val="11"/>
      <color theme="1"/>
      <name val="宋体"/>
      <charset val="134"/>
      <scheme val="minor"/>
    </font>
    <font>
      <b/>
      <sz val="11"/>
      <color theme="1"/>
      <name val="宋体"/>
      <charset val="134"/>
    </font>
    <font>
      <sz val="9"/>
      <color theme="1"/>
      <name val="宋体"/>
      <charset val="134"/>
    </font>
    <font>
      <sz val="10"/>
      <color theme="1"/>
      <name val="宋体"/>
      <charset val="134"/>
      <scheme val="minor"/>
    </font>
    <font>
      <sz val="11"/>
      <name val="宋体"/>
      <charset val="134"/>
      <scheme val="minor"/>
    </font>
    <font>
      <sz val="16"/>
      <color theme="1"/>
      <name val="黑体"/>
      <charset val="134"/>
    </font>
    <font>
      <b/>
      <sz val="16"/>
      <name val="宋体"/>
      <charset val="134"/>
    </font>
    <font>
      <b/>
      <sz val="9"/>
      <name val="宋体"/>
      <charset val="134"/>
    </font>
    <font>
      <sz val="9"/>
      <name val="宋体"/>
      <charset val="134"/>
    </font>
    <font>
      <b/>
      <sz val="9"/>
      <color theme="1"/>
      <name val="宋体"/>
      <charset val="134"/>
    </font>
    <font>
      <sz val="9"/>
      <color theme="1"/>
      <name val="宋体"/>
      <charset val="134"/>
      <scheme val="minor"/>
    </font>
    <font>
      <b/>
      <sz val="10"/>
      <name val="宋体"/>
      <charset val="134"/>
      <scheme val="major"/>
    </font>
    <font>
      <sz val="9"/>
      <name val="宋体"/>
      <charset val="134"/>
      <scheme val="major"/>
    </font>
    <font>
      <sz val="9"/>
      <color theme="1"/>
      <name val="宋体"/>
      <charset val="134"/>
      <scheme val="major"/>
    </font>
    <font>
      <sz val="9"/>
      <name val="宋体"/>
      <charset val="134"/>
      <scheme val="minor"/>
    </font>
    <font>
      <b/>
      <sz val="10"/>
      <name val="宋体"/>
      <charset val="134"/>
    </font>
    <font>
      <b/>
      <sz val="10"/>
      <color theme="1"/>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2" borderId="9"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5" fillId="3" borderId="12" applyNumberFormat="0" applyAlignment="0" applyProtection="0">
      <alignment vertical="center"/>
    </xf>
    <xf numFmtId="0" fontId="26" fillId="4" borderId="13" applyNumberFormat="0" applyAlignment="0" applyProtection="0">
      <alignment vertical="center"/>
    </xf>
    <xf numFmtId="0" fontId="27" fillId="4" borderId="12" applyNumberFormat="0" applyAlignment="0" applyProtection="0">
      <alignment vertical="center"/>
    </xf>
    <xf numFmtId="0" fontId="28" fillId="5" borderId="14" applyNumberFormat="0" applyAlignment="0" applyProtection="0">
      <alignment vertical="center"/>
    </xf>
    <xf numFmtId="0" fontId="29" fillId="0" borderId="15" applyNumberFormat="0" applyFill="0" applyAlignment="0" applyProtection="0">
      <alignment vertical="center"/>
    </xf>
    <xf numFmtId="0" fontId="30" fillId="0" borderId="16"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0" fontId="0" fillId="0" borderId="0">
      <alignment vertical="center"/>
    </xf>
  </cellStyleXfs>
  <cellXfs count="57">
    <xf numFmtId="0" fontId="0" fillId="0" borderId="0" xfId="0">
      <alignment vertical="center"/>
    </xf>
    <xf numFmtId="0" fontId="0" fillId="0" borderId="0" xfId="0" applyFill="1">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lignment vertical="center"/>
    </xf>
    <xf numFmtId="0" fontId="4" fillId="0" borderId="0" xfId="0" applyFont="1" applyFill="1" applyAlignment="1">
      <alignment horizontal="center" vertical="center"/>
    </xf>
    <xf numFmtId="0" fontId="0" fillId="0" borderId="0" xfId="0" applyNumberFormat="1" applyFill="1">
      <alignment vertical="center"/>
    </xf>
    <xf numFmtId="0" fontId="0" fillId="0" borderId="0" xfId="0" applyNumberFormat="1" applyFill="1" applyAlignment="1">
      <alignment horizontal="center" vertical="center"/>
    </xf>
    <xf numFmtId="0" fontId="5" fillId="0" borderId="0" xfId="0" applyFont="1" applyFill="1" applyAlignment="1">
      <alignment horizontal="left" vertical="center"/>
    </xf>
    <xf numFmtId="0" fontId="6" fillId="0" borderId="0" xfId="0" applyNumberFormat="1" applyFont="1" applyFill="1" applyAlignment="1">
      <alignment horizontal="center" vertical="center"/>
    </xf>
    <xf numFmtId="0" fontId="7" fillId="0" borderId="1"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1" fillId="0" borderId="4" xfId="0" applyFont="1" applyFill="1" applyBorder="1" applyAlignment="1">
      <alignment horizontal="center" vertical="center"/>
    </xf>
    <xf numFmtId="0" fontId="7" fillId="0" borderId="5" xfId="0" applyNumberFormat="1" applyFont="1" applyFill="1" applyBorder="1" applyAlignment="1">
      <alignment horizontal="center" vertical="center" wrapText="1"/>
    </xf>
    <xf numFmtId="0" fontId="1" fillId="0" borderId="6" xfId="0" applyFont="1" applyFill="1" applyBorder="1">
      <alignment vertical="center"/>
    </xf>
    <xf numFmtId="0" fontId="8" fillId="0" borderId="5" xfId="0" applyNumberFormat="1" applyFont="1" applyFill="1" applyBorder="1" applyAlignment="1">
      <alignment horizontal="center" vertical="center" wrapText="1"/>
    </xf>
    <xf numFmtId="0" fontId="2" fillId="0" borderId="6" xfId="0" applyFont="1" applyFill="1" applyBorder="1" applyAlignment="1">
      <alignment horizontal="center" vertical="center"/>
    </xf>
    <xf numFmtId="0" fontId="9" fillId="0" borderId="0" xfId="0" applyFont="1" applyFill="1">
      <alignment vertical="center"/>
    </xf>
    <xf numFmtId="0" fontId="10" fillId="0" borderId="0" xfId="0" applyFont="1" applyFill="1">
      <alignment vertical="center"/>
    </xf>
    <xf numFmtId="0" fontId="4" fillId="0" borderId="0" xfId="0" applyFont="1" applyFill="1">
      <alignment vertical="center"/>
    </xf>
    <xf numFmtId="0" fontId="0" fillId="0" borderId="0" xfId="0" applyFill="1" applyAlignment="1">
      <alignment horizontal="center" vertical="center"/>
    </xf>
    <xf numFmtId="0"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0" xfId="0" applyFont="1" applyFill="1" applyAlignment="1">
      <alignment horizontal="center" vertical="center" wrapText="1"/>
    </xf>
    <xf numFmtId="0" fontId="13" fillId="0" borderId="1" xfId="0" applyFont="1" applyBorder="1" applyAlignment="1">
      <alignment horizontal="center" vertical="center"/>
    </xf>
    <xf numFmtId="0" fontId="14" fillId="0" borderId="1" xfId="0" applyFont="1" applyFill="1" applyBorder="1" applyAlignment="1">
      <alignment horizontal="center" vertical="center"/>
    </xf>
    <xf numFmtId="0" fontId="10" fillId="0" borderId="1" xfId="0" applyNumberFormat="1" applyFont="1" applyFill="1" applyBorder="1" applyAlignment="1">
      <alignment horizontal="center" vertical="center"/>
    </xf>
    <xf numFmtId="0" fontId="15" fillId="0" borderId="0" xfId="0" applyNumberFormat="1" applyFont="1" applyFill="1" applyAlignment="1">
      <alignment horizontal="center" vertical="center"/>
    </xf>
    <xf numFmtId="0" fontId="11" fillId="0" borderId="5" xfId="0" applyNumberFormat="1" applyFont="1" applyFill="1" applyBorder="1" applyAlignment="1">
      <alignment horizontal="center" vertical="center" wrapText="1"/>
    </xf>
    <xf numFmtId="0" fontId="11" fillId="0" borderId="7" xfId="0" applyNumberFormat="1" applyFont="1" applyFill="1" applyBorder="1" applyAlignment="1">
      <alignment horizontal="center" vertical="center" wrapText="1"/>
    </xf>
    <xf numFmtId="0" fontId="11" fillId="0" borderId="8" xfId="0" applyNumberFormat="1" applyFont="1" applyFill="1" applyBorder="1" applyAlignment="1">
      <alignment horizontal="center" vertical="center" wrapText="1"/>
    </xf>
    <xf numFmtId="0" fontId="16" fillId="0" borderId="4" xfId="0" applyFont="1" applyFill="1" applyBorder="1" applyAlignment="1">
      <alignment horizontal="center" vertical="center"/>
    </xf>
    <xf numFmtId="0" fontId="16" fillId="0" borderId="6" xfId="0" applyFont="1" applyFill="1" applyBorder="1" applyAlignment="1">
      <alignment horizontal="center" vertical="center"/>
    </xf>
    <xf numFmtId="0" fontId="12"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7" fillId="0" borderId="7" xfId="0" applyNumberFormat="1" applyFont="1" applyFill="1" applyBorder="1" applyAlignment="1">
      <alignment horizontal="center" vertical="center" wrapText="1"/>
    </xf>
    <xf numFmtId="0" fontId="7" fillId="0" borderId="8" xfId="0" applyNumberFormat="1" applyFont="1" applyFill="1" applyBorder="1" applyAlignment="1">
      <alignment horizontal="center" vertical="center" wrapText="1"/>
    </xf>
    <xf numFmtId="0" fontId="8" fillId="0" borderId="1" xfId="49"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2" fillId="0" borderId="1" xfId="0" applyNumberFormat="1" applyFont="1" applyFill="1" applyBorder="1" applyAlignment="1">
      <alignment horizontal="center" vertical="center"/>
    </xf>
    <xf numFmtId="0" fontId="1" fillId="0" borderId="5"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vertical="center" wrapText="1"/>
    </xf>
    <xf numFmtId="0" fontId="8" fillId="0" borderId="0" xfId="0" applyFont="1" applyFill="1" applyBorder="1">
      <alignment vertical="center"/>
    </xf>
    <xf numFmtId="0" fontId="8" fillId="0" borderId="0" xfId="0" applyFont="1" applyFill="1">
      <alignment vertical="center"/>
    </xf>
    <xf numFmtId="0" fontId="2" fillId="0" borderId="0" xfId="0" applyFo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128270</xdr:colOff>
      <xdr:row>1</xdr:row>
      <xdr:rowOff>0</xdr:rowOff>
    </xdr:from>
    <xdr:to>
      <xdr:col>1</xdr:col>
      <xdr:colOff>987425</xdr:colOff>
      <xdr:row>2</xdr:row>
      <xdr:rowOff>378460</xdr:rowOff>
    </xdr:to>
    <xdr:sp>
      <xdr:nvSpPr>
        <xdr:cNvPr id="2" name="TextBox 1" hidden="1"/>
        <xdr:cNvSpPr txBox="1"/>
      </xdr:nvSpPr>
      <xdr:spPr>
        <a:xfrm rot="-9420000" flipH="1">
          <a:off x="642620" y="3810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1</xdr:row>
      <xdr:rowOff>6350</xdr:rowOff>
    </xdr:to>
    <xdr:sp>
      <xdr:nvSpPr>
        <xdr:cNvPr id="3" name="TextBox 1" hidden="1"/>
        <xdr:cNvSpPr txBox="1"/>
      </xdr:nvSpPr>
      <xdr:spPr>
        <a:xfrm rot="-9420000" flipH="1">
          <a:off x="642620" y="3810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2</xdr:row>
      <xdr:rowOff>378460</xdr:rowOff>
    </xdr:to>
    <xdr:sp>
      <xdr:nvSpPr>
        <xdr:cNvPr id="4" name="TextBox 1" hidden="1"/>
        <xdr:cNvSpPr txBox="1"/>
      </xdr:nvSpPr>
      <xdr:spPr>
        <a:xfrm rot="-9420000" flipH="1">
          <a:off x="642620" y="3810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1</xdr:row>
      <xdr:rowOff>6350</xdr:rowOff>
    </xdr:to>
    <xdr:sp>
      <xdr:nvSpPr>
        <xdr:cNvPr id="5" name="TextBox 1" hidden="1"/>
        <xdr:cNvSpPr txBox="1"/>
      </xdr:nvSpPr>
      <xdr:spPr>
        <a:xfrm rot="-9420000" flipH="1">
          <a:off x="642620" y="3810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2</xdr:row>
      <xdr:rowOff>378460</xdr:rowOff>
    </xdr:to>
    <xdr:sp>
      <xdr:nvSpPr>
        <xdr:cNvPr id="6" name="TextBox 1" hidden="1"/>
        <xdr:cNvSpPr txBox="1"/>
      </xdr:nvSpPr>
      <xdr:spPr>
        <a:xfrm rot="-9420000" flipH="1">
          <a:off x="642620" y="3810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1</xdr:row>
      <xdr:rowOff>6350</xdr:rowOff>
    </xdr:to>
    <xdr:sp>
      <xdr:nvSpPr>
        <xdr:cNvPr id="7" name="TextBox 1" hidden="1"/>
        <xdr:cNvSpPr txBox="1"/>
      </xdr:nvSpPr>
      <xdr:spPr>
        <a:xfrm rot="-9420000" flipH="1">
          <a:off x="642620" y="3810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2</xdr:row>
      <xdr:rowOff>378460</xdr:rowOff>
    </xdr:to>
    <xdr:sp>
      <xdr:nvSpPr>
        <xdr:cNvPr id="8" name="TextBox 1" hidden="1"/>
        <xdr:cNvSpPr txBox="1"/>
      </xdr:nvSpPr>
      <xdr:spPr>
        <a:xfrm rot="-9420000" flipH="1">
          <a:off x="642620" y="3810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1</xdr:row>
      <xdr:rowOff>6350</xdr:rowOff>
    </xdr:to>
    <xdr:sp>
      <xdr:nvSpPr>
        <xdr:cNvPr id="9" name="TextBox 1" hidden="1"/>
        <xdr:cNvSpPr txBox="1"/>
      </xdr:nvSpPr>
      <xdr:spPr>
        <a:xfrm rot="-9420000" flipH="1">
          <a:off x="642620" y="3810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2</xdr:row>
      <xdr:rowOff>378460</xdr:rowOff>
    </xdr:to>
    <xdr:sp>
      <xdr:nvSpPr>
        <xdr:cNvPr id="10" name="TextBox 1" hidden="1"/>
        <xdr:cNvSpPr txBox="1"/>
      </xdr:nvSpPr>
      <xdr:spPr>
        <a:xfrm rot="-9420000" flipH="1">
          <a:off x="642620" y="3810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1</xdr:row>
      <xdr:rowOff>6350</xdr:rowOff>
    </xdr:to>
    <xdr:sp>
      <xdr:nvSpPr>
        <xdr:cNvPr id="11" name="TextBox 1" hidden="1"/>
        <xdr:cNvSpPr txBox="1"/>
      </xdr:nvSpPr>
      <xdr:spPr>
        <a:xfrm rot="-9420000" flipH="1">
          <a:off x="642620" y="3810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2</xdr:row>
      <xdr:rowOff>378460</xdr:rowOff>
    </xdr:to>
    <xdr:sp>
      <xdr:nvSpPr>
        <xdr:cNvPr id="12" name="TextBox 1" hidden="1"/>
        <xdr:cNvSpPr txBox="1"/>
      </xdr:nvSpPr>
      <xdr:spPr>
        <a:xfrm rot="-9420000" flipH="1">
          <a:off x="642620" y="3810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1</xdr:row>
      <xdr:rowOff>6350</xdr:rowOff>
    </xdr:to>
    <xdr:sp>
      <xdr:nvSpPr>
        <xdr:cNvPr id="13" name="TextBox 1" hidden="1"/>
        <xdr:cNvSpPr txBox="1"/>
      </xdr:nvSpPr>
      <xdr:spPr>
        <a:xfrm rot="-9420000" flipH="1">
          <a:off x="642620" y="3810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2</xdr:row>
      <xdr:rowOff>378460</xdr:rowOff>
    </xdr:to>
    <xdr:sp>
      <xdr:nvSpPr>
        <xdr:cNvPr id="14" name="TextBox 1" hidden="1"/>
        <xdr:cNvSpPr txBox="1"/>
      </xdr:nvSpPr>
      <xdr:spPr>
        <a:xfrm rot="-9420000" flipH="1">
          <a:off x="642620" y="3810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1</xdr:row>
      <xdr:rowOff>6350</xdr:rowOff>
    </xdr:to>
    <xdr:sp>
      <xdr:nvSpPr>
        <xdr:cNvPr id="15" name="TextBox 1" hidden="1"/>
        <xdr:cNvSpPr txBox="1"/>
      </xdr:nvSpPr>
      <xdr:spPr>
        <a:xfrm rot="-9420000" flipH="1">
          <a:off x="642620" y="3810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2</xdr:row>
      <xdr:rowOff>378460</xdr:rowOff>
    </xdr:to>
    <xdr:sp>
      <xdr:nvSpPr>
        <xdr:cNvPr id="16" name="TextBox 1" hidden="1"/>
        <xdr:cNvSpPr txBox="1"/>
      </xdr:nvSpPr>
      <xdr:spPr>
        <a:xfrm rot="-9420000" flipH="1">
          <a:off x="642620" y="3810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1</xdr:row>
      <xdr:rowOff>6350</xdr:rowOff>
    </xdr:to>
    <xdr:sp>
      <xdr:nvSpPr>
        <xdr:cNvPr id="17" name="TextBox 1" hidden="1"/>
        <xdr:cNvSpPr txBox="1"/>
      </xdr:nvSpPr>
      <xdr:spPr>
        <a:xfrm rot="-9420000" flipH="1">
          <a:off x="642620" y="3810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10</xdr:row>
      <xdr:rowOff>0</xdr:rowOff>
    </xdr:from>
    <xdr:to>
      <xdr:col>1</xdr:col>
      <xdr:colOff>987425</xdr:colOff>
      <xdr:row>11</xdr:row>
      <xdr:rowOff>254635</xdr:rowOff>
    </xdr:to>
    <xdr:sp>
      <xdr:nvSpPr>
        <xdr:cNvPr id="18" name="TextBox 1" hidden="1"/>
        <xdr:cNvSpPr txBox="1"/>
      </xdr:nvSpPr>
      <xdr:spPr>
        <a:xfrm rot="-9420000" flipH="1">
          <a:off x="642620" y="4435475"/>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10</xdr:row>
      <xdr:rowOff>0</xdr:rowOff>
    </xdr:from>
    <xdr:to>
      <xdr:col>1</xdr:col>
      <xdr:colOff>987425</xdr:colOff>
      <xdr:row>10</xdr:row>
      <xdr:rowOff>6350</xdr:rowOff>
    </xdr:to>
    <xdr:sp>
      <xdr:nvSpPr>
        <xdr:cNvPr id="19" name="TextBox 1" hidden="1"/>
        <xdr:cNvSpPr txBox="1"/>
      </xdr:nvSpPr>
      <xdr:spPr>
        <a:xfrm rot="-9420000" flipH="1">
          <a:off x="642620" y="4435475"/>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10</xdr:row>
      <xdr:rowOff>0</xdr:rowOff>
    </xdr:from>
    <xdr:to>
      <xdr:col>1</xdr:col>
      <xdr:colOff>987425</xdr:colOff>
      <xdr:row>11</xdr:row>
      <xdr:rowOff>254635</xdr:rowOff>
    </xdr:to>
    <xdr:sp>
      <xdr:nvSpPr>
        <xdr:cNvPr id="20" name="TextBox 1" hidden="1"/>
        <xdr:cNvSpPr txBox="1"/>
      </xdr:nvSpPr>
      <xdr:spPr>
        <a:xfrm rot="-9420000" flipH="1">
          <a:off x="642620" y="4435475"/>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10</xdr:row>
      <xdr:rowOff>0</xdr:rowOff>
    </xdr:from>
    <xdr:to>
      <xdr:col>1</xdr:col>
      <xdr:colOff>987425</xdr:colOff>
      <xdr:row>10</xdr:row>
      <xdr:rowOff>6350</xdr:rowOff>
    </xdr:to>
    <xdr:sp>
      <xdr:nvSpPr>
        <xdr:cNvPr id="21" name="TextBox 1" hidden="1"/>
        <xdr:cNvSpPr txBox="1"/>
      </xdr:nvSpPr>
      <xdr:spPr>
        <a:xfrm rot="-9420000" flipH="1">
          <a:off x="642620" y="4435475"/>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10</xdr:row>
      <xdr:rowOff>0</xdr:rowOff>
    </xdr:from>
    <xdr:to>
      <xdr:col>1</xdr:col>
      <xdr:colOff>987425</xdr:colOff>
      <xdr:row>11</xdr:row>
      <xdr:rowOff>254635</xdr:rowOff>
    </xdr:to>
    <xdr:sp>
      <xdr:nvSpPr>
        <xdr:cNvPr id="22" name="TextBox 1" hidden="1"/>
        <xdr:cNvSpPr txBox="1"/>
      </xdr:nvSpPr>
      <xdr:spPr>
        <a:xfrm rot="-9420000" flipH="1">
          <a:off x="642620" y="4435475"/>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10</xdr:row>
      <xdr:rowOff>0</xdr:rowOff>
    </xdr:from>
    <xdr:to>
      <xdr:col>1</xdr:col>
      <xdr:colOff>987425</xdr:colOff>
      <xdr:row>10</xdr:row>
      <xdr:rowOff>6350</xdr:rowOff>
    </xdr:to>
    <xdr:sp>
      <xdr:nvSpPr>
        <xdr:cNvPr id="23" name="TextBox 1" hidden="1"/>
        <xdr:cNvSpPr txBox="1"/>
      </xdr:nvSpPr>
      <xdr:spPr>
        <a:xfrm rot="-9420000" flipH="1">
          <a:off x="642620" y="4435475"/>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10</xdr:row>
      <xdr:rowOff>0</xdr:rowOff>
    </xdr:from>
    <xdr:to>
      <xdr:col>1</xdr:col>
      <xdr:colOff>987425</xdr:colOff>
      <xdr:row>11</xdr:row>
      <xdr:rowOff>254635</xdr:rowOff>
    </xdr:to>
    <xdr:sp>
      <xdr:nvSpPr>
        <xdr:cNvPr id="24" name="TextBox 1" hidden="1"/>
        <xdr:cNvSpPr txBox="1"/>
      </xdr:nvSpPr>
      <xdr:spPr>
        <a:xfrm rot="-9420000" flipH="1">
          <a:off x="642620" y="4435475"/>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10</xdr:row>
      <xdr:rowOff>0</xdr:rowOff>
    </xdr:from>
    <xdr:to>
      <xdr:col>1</xdr:col>
      <xdr:colOff>987425</xdr:colOff>
      <xdr:row>10</xdr:row>
      <xdr:rowOff>6350</xdr:rowOff>
    </xdr:to>
    <xdr:sp>
      <xdr:nvSpPr>
        <xdr:cNvPr id="25" name="TextBox 1" hidden="1"/>
        <xdr:cNvSpPr txBox="1"/>
      </xdr:nvSpPr>
      <xdr:spPr>
        <a:xfrm rot="-9420000" flipH="1">
          <a:off x="642620" y="4435475"/>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11</xdr:row>
      <xdr:rowOff>0</xdr:rowOff>
    </xdr:from>
    <xdr:to>
      <xdr:col>1</xdr:col>
      <xdr:colOff>987425</xdr:colOff>
      <xdr:row>12</xdr:row>
      <xdr:rowOff>254635</xdr:rowOff>
    </xdr:to>
    <xdr:sp>
      <xdr:nvSpPr>
        <xdr:cNvPr id="26" name="TextBox 1" hidden="1"/>
        <xdr:cNvSpPr txBox="1"/>
      </xdr:nvSpPr>
      <xdr:spPr>
        <a:xfrm rot="-9420000" flipH="1">
          <a:off x="642620" y="4816475"/>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11</xdr:row>
      <xdr:rowOff>0</xdr:rowOff>
    </xdr:from>
    <xdr:to>
      <xdr:col>1</xdr:col>
      <xdr:colOff>987425</xdr:colOff>
      <xdr:row>11</xdr:row>
      <xdr:rowOff>6350</xdr:rowOff>
    </xdr:to>
    <xdr:sp>
      <xdr:nvSpPr>
        <xdr:cNvPr id="27" name="TextBox 1" hidden="1"/>
        <xdr:cNvSpPr txBox="1"/>
      </xdr:nvSpPr>
      <xdr:spPr>
        <a:xfrm rot="-9420000" flipH="1">
          <a:off x="642620" y="4816475"/>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11</xdr:row>
      <xdr:rowOff>0</xdr:rowOff>
    </xdr:from>
    <xdr:to>
      <xdr:col>1</xdr:col>
      <xdr:colOff>987425</xdr:colOff>
      <xdr:row>12</xdr:row>
      <xdr:rowOff>254635</xdr:rowOff>
    </xdr:to>
    <xdr:sp>
      <xdr:nvSpPr>
        <xdr:cNvPr id="28" name="TextBox 1" hidden="1"/>
        <xdr:cNvSpPr txBox="1"/>
      </xdr:nvSpPr>
      <xdr:spPr>
        <a:xfrm rot="-9420000" flipH="1">
          <a:off x="642620" y="4816475"/>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11</xdr:row>
      <xdr:rowOff>0</xdr:rowOff>
    </xdr:from>
    <xdr:to>
      <xdr:col>1</xdr:col>
      <xdr:colOff>987425</xdr:colOff>
      <xdr:row>11</xdr:row>
      <xdr:rowOff>6350</xdr:rowOff>
    </xdr:to>
    <xdr:sp>
      <xdr:nvSpPr>
        <xdr:cNvPr id="29" name="TextBox 1" hidden="1"/>
        <xdr:cNvSpPr txBox="1"/>
      </xdr:nvSpPr>
      <xdr:spPr>
        <a:xfrm rot="-9420000" flipH="1">
          <a:off x="642620" y="4816475"/>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11</xdr:row>
      <xdr:rowOff>0</xdr:rowOff>
    </xdr:from>
    <xdr:to>
      <xdr:col>1</xdr:col>
      <xdr:colOff>987425</xdr:colOff>
      <xdr:row>12</xdr:row>
      <xdr:rowOff>254635</xdr:rowOff>
    </xdr:to>
    <xdr:sp>
      <xdr:nvSpPr>
        <xdr:cNvPr id="30" name="TextBox 1" hidden="1"/>
        <xdr:cNvSpPr txBox="1"/>
      </xdr:nvSpPr>
      <xdr:spPr>
        <a:xfrm rot="-9420000" flipH="1">
          <a:off x="642620" y="4816475"/>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11</xdr:row>
      <xdr:rowOff>0</xdr:rowOff>
    </xdr:from>
    <xdr:to>
      <xdr:col>1</xdr:col>
      <xdr:colOff>987425</xdr:colOff>
      <xdr:row>11</xdr:row>
      <xdr:rowOff>6350</xdr:rowOff>
    </xdr:to>
    <xdr:sp>
      <xdr:nvSpPr>
        <xdr:cNvPr id="31" name="TextBox 1" hidden="1"/>
        <xdr:cNvSpPr txBox="1"/>
      </xdr:nvSpPr>
      <xdr:spPr>
        <a:xfrm rot="-9420000" flipH="1">
          <a:off x="642620" y="4816475"/>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11</xdr:row>
      <xdr:rowOff>0</xdr:rowOff>
    </xdr:from>
    <xdr:to>
      <xdr:col>1</xdr:col>
      <xdr:colOff>987425</xdr:colOff>
      <xdr:row>12</xdr:row>
      <xdr:rowOff>254635</xdr:rowOff>
    </xdr:to>
    <xdr:sp>
      <xdr:nvSpPr>
        <xdr:cNvPr id="32" name="TextBox 1" hidden="1"/>
        <xdr:cNvSpPr txBox="1"/>
      </xdr:nvSpPr>
      <xdr:spPr>
        <a:xfrm rot="-9420000" flipH="1">
          <a:off x="642620" y="4816475"/>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11</xdr:row>
      <xdr:rowOff>0</xdr:rowOff>
    </xdr:from>
    <xdr:to>
      <xdr:col>1</xdr:col>
      <xdr:colOff>987425</xdr:colOff>
      <xdr:row>11</xdr:row>
      <xdr:rowOff>6350</xdr:rowOff>
    </xdr:to>
    <xdr:sp>
      <xdr:nvSpPr>
        <xdr:cNvPr id="33" name="TextBox 1" hidden="1"/>
        <xdr:cNvSpPr txBox="1"/>
      </xdr:nvSpPr>
      <xdr:spPr>
        <a:xfrm rot="-9420000" flipH="1">
          <a:off x="642620" y="4816475"/>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2</xdr:row>
      <xdr:rowOff>378460</xdr:rowOff>
    </xdr:to>
    <xdr:sp>
      <xdr:nvSpPr>
        <xdr:cNvPr id="34" name="TextBox 1" hidden="1"/>
        <xdr:cNvSpPr txBox="1"/>
      </xdr:nvSpPr>
      <xdr:spPr>
        <a:xfrm rot="-9420000" flipH="1">
          <a:off x="642620" y="3810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1</xdr:row>
      <xdr:rowOff>6350</xdr:rowOff>
    </xdr:to>
    <xdr:sp>
      <xdr:nvSpPr>
        <xdr:cNvPr id="35" name="TextBox 1" hidden="1"/>
        <xdr:cNvSpPr txBox="1"/>
      </xdr:nvSpPr>
      <xdr:spPr>
        <a:xfrm rot="-9420000" flipH="1">
          <a:off x="642620" y="3810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2</xdr:row>
      <xdr:rowOff>378460</xdr:rowOff>
    </xdr:to>
    <xdr:sp>
      <xdr:nvSpPr>
        <xdr:cNvPr id="36" name="TextBox 1" hidden="1"/>
        <xdr:cNvSpPr txBox="1"/>
      </xdr:nvSpPr>
      <xdr:spPr>
        <a:xfrm rot="-9420000" flipH="1">
          <a:off x="642620" y="3810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1</xdr:row>
      <xdr:rowOff>6350</xdr:rowOff>
    </xdr:to>
    <xdr:sp>
      <xdr:nvSpPr>
        <xdr:cNvPr id="37" name="TextBox 1" hidden="1"/>
        <xdr:cNvSpPr txBox="1"/>
      </xdr:nvSpPr>
      <xdr:spPr>
        <a:xfrm rot="-9420000" flipH="1">
          <a:off x="642620" y="3810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2</xdr:row>
      <xdr:rowOff>378460</xdr:rowOff>
    </xdr:to>
    <xdr:sp>
      <xdr:nvSpPr>
        <xdr:cNvPr id="38" name="TextBox 1" hidden="1"/>
        <xdr:cNvSpPr txBox="1"/>
      </xdr:nvSpPr>
      <xdr:spPr>
        <a:xfrm rot="-9420000" flipH="1">
          <a:off x="642620" y="3810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1</xdr:row>
      <xdr:rowOff>6350</xdr:rowOff>
    </xdr:to>
    <xdr:sp>
      <xdr:nvSpPr>
        <xdr:cNvPr id="39" name="TextBox 1" hidden="1"/>
        <xdr:cNvSpPr txBox="1"/>
      </xdr:nvSpPr>
      <xdr:spPr>
        <a:xfrm rot="-9420000" flipH="1">
          <a:off x="642620" y="3810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2</xdr:row>
      <xdr:rowOff>378460</xdr:rowOff>
    </xdr:to>
    <xdr:sp>
      <xdr:nvSpPr>
        <xdr:cNvPr id="40" name="TextBox 1" hidden="1"/>
        <xdr:cNvSpPr txBox="1"/>
      </xdr:nvSpPr>
      <xdr:spPr>
        <a:xfrm rot="-9420000" flipH="1">
          <a:off x="642620" y="3810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1</xdr:row>
      <xdr:rowOff>6350</xdr:rowOff>
    </xdr:to>
    <xdr:sp>
      <xdr:nvSpPr>
        <xdr:cNvPr id="41" name="TextBox 1" hidden="1"/>
        <xdr:cNvSpPr txBox="1"/>
      </xdr:nvSpPr>
      <xdr:spPr>
        <a:xfrm rot="-9420000" flipH="1">
          <a:off x="642620" y="3810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2</xdr:row>
      <xdr:rowOff>378460</xdr:rowOff>
    </xdr:to>
    <xdr:sp>
      <xdr:nvSpPr>
        <xdr:cNvPr id="42" name="TextBox 1" hidden="1"/>
        <xdr:cNvSpPr txBox="1"/>
      </xdr:nvSpPr>
      <xdr:spPr>
        <a:xfrm rot="-9420000" flipH="1">
          <a:off x="642620" y="3810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1</xdr:row>
      <xdr:rowOff>6350</xdr:rowOff>
    </xdr:to>
    <xdr:sp>
      <xdr:nvSpPr>
        <xdr:cNvPr id="43" name="TextBox 1" hidden="1"/>
        <xdr:cNvSpPr txBox="1"/>
      </xdr:nvSpPr>
      <xdr:spPr>
        <a:xfrm rot="-9420000" flipH="1">
          <a:off x="642620" y="3810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2</xdr:row>
      <xdr:rowOff>378460</xdr:rowOff>
    </xdr:to>
    <xdr:sp>
      <xdr:nvSpPr>
        <xdr:cNvPr id="44" name="TextBox 1" hidden="1"/>
        <xdr:cNvSpPr txBox="1"/>
      </xdr:nvSpPr>
      <xdr:spPr>
        <a:xfrm rot="-9420000" flipH="1">
          <a:off x="642620" y="3810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1</xdr:row>
      <xdr:rowOff>6350</xdr:rowOff>
    </xdr:to>
    <xdr:sp>
      <xdr:nvSpPr>
        <xdr:cNvPr id="45" name="TextBox 1" hidden="1"/>
        <xdr:cNvSpPr txBox="1"/>
      </xdr:nvSpPr>
      <xdr:spPr>
        <a:xfrm rot="-9420000" flipH="1">
          <a:off x="642620" y="3810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2</xdr:row>
      <xdr:rowOff>378460</xdr:rowOff>
    </xdr:to>
    <xdr:sp>
      <xdr:nvSpPr>
        <xdr:cNvPr id="46" name="TextBox 1" hidden="1"/>
        <xdr:cNvSpPr txBox="1"/>
      </xdr:nvSpPr>
      <xdr:spPr>
        <a:xfrm rot="-9420000" flipH="1">
          <a:off x="642620" y="3810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1</xdr:row>
      <xdr:rowOff>6350</xdr:rowOff>
    </xdr:to>
    <xdr:sp>
      <xdr:nvSpPr>
        <xdr:cNvPr id="47" name="TextBox 1" hidden="1"/>
        <xdr:cNvSpPr txBox="1"/>
      </xdr:nvSpPr>
      <xdr:spPr>
        <a:xfrm rot="-9420000" flipH="1">
          <a:off x="642620" y="3810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2</xdr:row>
      <xdr:rowOff>378460</xdr:rowOff>
    </xdr:to>
    <xdr:sp>
      <xdr:nvSpPr>
        <xdr:cNvPr id="48" name="TextBox 1" hidden="1"/>
        <xdr:cNvSpPr txBox="1"/>
      </xdr:nvSpPr>
      <xdr:spPr>
        <a:xfrm rot="-9420000" flipH="1">
          <a:off x="642620" y="3810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1</xdr:row>
      <xdr:rowOff>6350</xdr:rowOff>
    </xdr:to>
    <xdr:sp>
      <xdr:nvSpPr>
        <xdr:cNvPr id="49" name="TextBox 1" hidden="1"/>
        <xdr:cNvSpPr txBox="1"/>
      </xdr:nvSpPr>
      <xdr:spPr>
        <a:xfrm rot="-9420000" flipH="1">
          <a:off x="642620" y="3810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2</xdr:row>
      <xdr:rowOff>378460</xdr:rowOff>
    </xdr:to>
    <xdr:sp>
      <xdr:nvSpPr>
        <xdr:cNvPr id="50" name="TextBox 1" hidden="1"/>
        <xdr:cNvSpPr txBox="1"/>
      </xdr:nvSpPr>
      <xdr:spPr>
        <a:xfrm rot="-9420000" flipH="1">
          <a:off x="642620" y="3810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1</xdr:row>
      <xdr:rowOff>6350</xdr:rowOff>
    </xdr:to>
    <xdr:sp>
      <xdr:nvSpPr>
        <xdr:cNvPr id="51" name="TextBox 1" hidden="1"/>
        <xdr:cNvSpPr txBox="1"/>
      </xdr:nvSpPr>
      <xdr:spPr>
        <a:xfrm rot="-9420000" flipH="1">
          <a:off x="642620" y="3810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2</xdr:row>
      <xdr:rowOff>378460</xdr:rowOff>
    </xdr:to>
    <xdr:sp>
      <xdr:nvSpPr>
        <xdr:cNvPr id="52" name="TextBox 1" hidden="1"/>
        <xdr:cNvSpPr txBox="1"/>
      </xdr:nvSpPr>
      <xdr:spPr>
        <a:xfrm rot="-9420000" flipH="1">
          <a:off x="642620" y="3810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1</xdr:row>
      <xdr:rowOff>6350</xdr:rowOff>
    </xdr:to>
    <xdr:sp>
      <xdr:nvSpPr>
        <xdr:cNvPr id="53" name="TextBox 1" hidden="1"/>
        <xdr:cNvSpPr txBox="1"/>
      </xdr:nvSpPr>
      <xdr:spPr>
        <a:xfrm rot="-9420000" flipH="1">
          <a:off x="642620" y="3810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2</xdr:row>
      <xdr:rowOff>378460</xdr:rowOff>
    </xdr:to>
    <xdr:sp>
      <xdr:nvSpPr>
        <xdr:cNvPr id="54" name="TextBox 1" hidden="1"/>
        <xdr:cNvSpPr txBox="1"/>
      </xdr:nvSpPr>
      <xdr:spPr>
        <a:xfrm rot="-9420000" flipH="1">
          <a:off x="642620" y="3810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1</xdr:row>
      <xdr:rowOff>6350</xdr:rowOff>
    </xdr:to>
    <xdr:sp>
      <xdr:nvSpPr>
        <xdr:cNvPr id="55" name="TextBox 1" hidden="1"/>
        <xdr:cNvSpPr txBox="1"/>
      </xdr:nvSpPr>
      <xdr:spPr>
        <a:xfrm rot="-9420000" flipH="1">
          <a:off x="642620" y="3810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2</xdr:row>
      <xdr:rowOff>378460</xdr:rowOff>
    </xdr:to>
    <xdr:sp>
      <xdr:nvSpPr>
        <xdr:cNvPr id="56" name="TextBox 1" hidden="1"/>
        <xdr:cNvSpPr txBox="1"/>
      </xdr:nvSpPr>
      <xdr:spPr>
        <a:xfrm rot="-9420000" flipH="1">
          <a:off x="642620" y="3810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1</xdr:row>
      <xdr:rowOff>6350</xdr:rowOff>
    </xdr:to>
    <xdr:sp>
      <xdr:nvSpPr>
        <xdr:cNvPr id="57" name="TextBox 1" hidden="1"/>
        <xdr:cNvSpPr txBox="1"/>
      </xdr:nvSpPr>
      <xdr:spPr>
        <a:xfrm rot="-9420000" flipH="1">
          <a:off x="642620" y="3810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2</xdr:row>
      <xdr:rowOff>378460</xdr:rowOff>
    </xdr:to>
    <xdr:sp>
      <xdr:nvSpPr>
        <xdr:cNvPr id="58" name="TextBox 1" hidden="1"/>
        <xdr:cNvSpPr txBox="1"/>
      </xdr:nvSpPr>
      <xdr:spPr>
        <a:xfrm rot="-9420000" flipH="1">
          <a:off x="642620" y="3810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1</xdr:row>
      <xdr:rowOff>6350</xdr:rowOff>
    </xdr:to>
    <xdr:sp>
      <xdr:nvSpPr>
        <xdr:cNvPr id="59" name="TextBox 1" hidden="1"/>
        <xdr:cNvSpPr txBox="1"/>
      </xdr:nvSpPr>
      <xdr:spPr>
        <a:xfrm rot="-9420000" flipH="1">
          <a:off x="642620" y="3810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2</xdr:row>
      <xdr:rowOff>378460</xdr:rowOff>
    </xdr:to>
    <xdr:sp>
      <xdr:nvSpPr>
        <xdr:cNvPr id="60" name="TextBox 1" hidden="1"/>
        <xdr:cNvSpPr txBox="1"/>
      </xdr:nvSpPr>
      <xdr:spPr>
        <a:xfrm rot="-9420000" flipH="1">
          <a:off x="642620" y="3810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1</xdr:row>
      <xdr:rowOff>6350</xdr:rowOff>
    </xdr:to>
    <xdr:sp>
      <xdr:nvSpPr>
        <xdr:cNvPr id="61" name="TextBox 1" hidden="1"/>
        <xdr:cNvSpPr txBox="1"/>
      </xdr:nvSpPr>
      <xdr:spPr>
        <a:xfrm rot="-9420000" flipH="1">
          <a:off x="642620" y="3810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2</xdr:row>
      <xdr:rowOff>378460</xdr:rowOff>
    </xdr:to>
    <xdr:sp>
      <xdr:nvSpPr>
        <xdr:cNvPr id="62" name="TextBox 1" hidden="1"/>
        <xdr:cNvSpPr txBox="1"/>
      </xdr:nvSpPr>
      <xdr:spPr>
        <a:xfrm rot="-9420000" flipH="1">
          <a:off x="642620" y="3810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1</xdr:row>
      <xdr:rowOff>6350</xdr:rowOff>
    </xdr:to>
    <xdr:sp>
      <xdr:nvSpPr>
        <xdr:cNvPr id="63" name="TextBox 1" hidden="1"/>
        <xdr:cNvSpPr txBox="1"/>
      </xdr:nvSpPr>
      <xdr:spPr>
        <a:xfrm rot="-9420000" flipH="1">
          <a:off x="642620" y="3810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2</xdr:row>
      <xdr:rowOff>378460</xdr:rowOff>
    </xdr:to>
    <xdr:sp>
      <xdr:nvSpPr>
        <xdr:cNvPr id="64" name="TextBox 1" hidden="1"/>
        <xdr:cNvSpPr txBox="1"/>
      </xdr:nvSpPr>
      <xdr:spPr>
        <a:xfrm rot="-9420000" flipH="1">
          <a:off x="642620" y="3810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1</xdr:row>
      <xdr:rowOff>6350</xdr:rowOff>
    </xdr:to>
    <xdr:sp>
      <xdr:nvSpPr>
        <xdr:cNvPr id="65" name="TextBox 1" hidden="1"/>
        <xdr:cNvSpPr txBox="1"/>
      </xdr:nvSpPr>
      <xdr:spPr>
        <a:xfrm rot="-9420000" flipH="1">
          <a:off x="642620" y="3810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2</xdr:row>
      <xdr:rowOff>378460</xdr:rowOff>
    </xdr:to>
    <xdr:sp>
      <xdr:nvSpPr>
        <xdr:cNvPr id="66" name="TextBox 1" hidden="1"/>
        <xdr:cNvSpPr txBox="1"/>
      </xdr:nvSpPr>
      <xdr:spPr>
        <a:xfrm rot="-9420000" flipH="1">
          <a:off x="642620" y="3810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1</xdr:row>
      <xdr:rowOff>6350</xdr:rowOff>
    </xdr:to>
    <xdr:sp>
      <xdr:nvSpPr>
        <xdr:cNvPr id="67" name="TextBox 1" hidden="1"/>
        <xdr:cNvSpPr txBox="1"/>
      </xdr:nvSpPr>
      <xdr:spPr>
        <a:xfrm rot="-9420000" flipH="1">
          <a:off x="642620" y="3810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2</xdr:row>
      <xdr:rowOff>378460</xdr:rowOff>
    </xdr:to>
    <xdr:sp>
      <xdr:nvSpPr>
        <xdr:cNvPr id="68" name="TextBox 1" hidden="1"/>
        <xdr:cNvSpPr txBox="1"/>
      </xdr:nvSpPr>
      <xdr:spPr>
        <a:xfrm rot="-9420000" flipH="1">
          <a:off x="642620" y="3810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1</xdr:row>
      <xdr:rowOff>6350</xdr:rowOff>
    </xdr:to>
    <xdr:sp>
      <xdr:nvSpPr>
        <xdr:cNvPr id="69" name="TextBox 1" hidden="1"/>
        <xdr:cNvSpPr txBox="1"/>
      </xdr:nvSpPr>
      <xdr:spPr>
        <a:xfrm rot="-9420000" flipH="1">
          <a:off x="642620" y="3810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2</xdr:row>
      <xdr:rowOff>378460</xdr:rowOff>
    </xdr:to>
    <xdr:sp>
      <xdr:nvSpPr>
        <xdr:cNvPr id="70" name="TextBox 1" hidden="1"/>
        <xdr:cNvSpPr txBox="1"/>
      </xdr:nvSpPr>
      <xdr:spPr>
        <a:xfrm rot="-9420000" flipH="1">
          <a:off x="642620" y="3810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1</xdr:row>
      <xdr:rowOff>6350</xdr:rowOff>
    </xdr:to>
    <xdr:sp>
      <xdr:nvSpPr>
        <xdr:cNvPr id="71" name="TextBox 1" hidden="1"/>
        <xdr:cNvSpPr txBox="1"/>
      </xdr:nvSpPr>
      <xdr:spPr>
        <a:xfrm rot="-9420000" flipH="1">
          <a:off x="642620" y="3810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2</xdr:row>
      <xdr:rowOff>378460</xdr:rowOff>
    </xdr:to>
    <xdr:sp>
      <xdr:nvSpPr>
        <xdr:cNvPr id="72" name="TextBox 1" hidden="1"/>
        <xdr:cNvSpPr txBox="1"/>
      </xdr:nvSpPr>
      <xdr:spPr>
        <a:xfrm rot="-9420000" flipH="1">
          <a:off x="642620" y="3810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1</xdr:row>
      <xdr:rowOff>6350</xdr:rowOff>
    </xdr:to>
    <xdr:sp>
      <xdr:nvSpPr>
        <xdr:cNvPr id="73" name="TextBox 1" hidden="1"/>
        <xdr:cNvSpPr txBox="1"/>
      </xdr:nvSpPr>
      <xdr:spPr>
        <a:xfrm rot="-9420000" flipH="1">
          <a:off x="642620" y="3810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10</xdr:row>
      <xdr:rowOff>0</xdr:rowOff>
    </xdr:from>
    <xdr:to>
      <xdr:col>1</xdr:col>
      <xdr:colOff>987425</xdr:colOff>
      <xdr:row>11</xdr:row>
      <xdr:rowOff>254635</xdr:rowOff>
    </xdr:to>
    <xdr:sp>
      <xdr:nvSpPr>
        <xdr:cNvPr id="74" name="TextBox 1" hidden="1"/>
        <xdr:cNvSpPr txBox="1"/>
      </xdr:nvSpPr>
      <xdr:spPr>
        <a:xfrm rot="-9420000" flipH="1">
          <a:off x="642620" y="4435475"/>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10</xdr:row>
      <xdr:rowOff>0</xdr:rowOff>
    </xdr:from>
    <xdr:to>
      <xdr:col>1</xdr:col>
      <xdr:colOff>987425</xdr:colOff>
      <xdr:row>10</xdr:row>
      <xdr:rowOff>6350</xdr:rowOff>
    </xdr:to>
    <xdr:sp>
      <xdr:nvSpPr>
        <xdr:cNvPr id="75" name="TextBox 1" hidden="1"/>
        <xdr:cNvSpPr txBox="1"/>
      </xdr:nvSpPr>
      <xdr:spPr>
        <a:xfrm rot="-9420000" flipH="1">
          <a:off x="642620" y="4435475"/>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10</xdr:row>
      <xdr:rowOff>0</xdr:rowOff>
    </xdr:from>
    <xdr:to>
      <xdr:col>1</xdr:col>
      <xdr:colOff>987425</xdr:colOff>
      <xdr:row>11</xdr:row>
      <xdr:rowOff>254635</xdr:rowOff>
    </xdr:to>
    <xdr:sp>
      <xdr:nvSpPr>
        <xdr:cNvPr id="76" name="TextBox 1" hidden="1"/>
        <xdr:cNvSpPr txBox="1"/>
      </xdr:nvSpPr>
      <xdr:spPr>
        <a:xfrm rot="-9420000" flipH="1">
          <a:off x="642620" y="4435475"/>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10</xdr:row>
      <xdr:rowOff>0</xdr:rowOff>
    </xdr:from>
    <xdr:to>
      <xdr:col>1</xdr:col>
      <xdr:colOff>987425</xdr:colOff>
      <xdr:row>10</xdr:row>
      <xdr:rowOff>6350</xdr:rowOff>
    </xdr:to>
    <xdr:sp>
      <xdr:nvSpPr>
        <xdr:cNvPr id="77" name="TextBox 1" hidden="1"/>
        <xdr:cNvSpPr txBox="1"/>
      </xdr:nvSpPr>
      <xdr:spPr>
        <a:xfrm rot="-9420000" flipH="1">
          <a:off x="642620" y="4435475"/>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10</xdr:row>
      <xdr:rowOff>0</xdr:rowOff>
    </xdr:from>
    <xdr:to>
      <xdr:col>1</xdr:col>
      <xdr:colOff>987425</xdr:colOff>
      <xdr:row>11</xdr:row>
      <xdr:rowOff>254635</xdr:rowOff>
    </xdr:to>
    <xdr:sp>
      <xdr:nvSpPr>
        <xdr:cNvPr id="78" name="TextBox 1" hidden="1"/>
        <xdr:cNvSpPr txBox="1"/>
      </xdr:nvSpPr>
      <xdr:spPr>
        <a:xfrm rot="-9420000" flipH="1">
          <a:off x="642620" y="4435475"/>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10</xdr:row>
      <xdr:rowOff>0</xdr:rowOff>
    </xdr:from>
    <xdr:to>
      <xdr:col>1</xdr:col>
      <xdr:colOff>987425</xdr:colOff>
      <xdr:row>10</xdr:row>
      <xdr:rowOff>6350</xdr:rowOff>
    </xdr:to>
    <xdr:sp>
      <xdr:nvSpPr>
        <xdr:cNvPr id="79" name="TextBox 1" hidden="1"/>
        <xdr:cNvSpPr txBox="1"/>
      </xdr:nvSpPr>
      <xdr:spPr>
        <a:xfrm rot="-9420000" flipH="1">
          <a:off x="642620" y="4435475"/>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10</xdr:row>
      <xdr:rowOff>0</xdr:rowOff>
    </xdr:from>
    <xdr:to>
      <xdr:col>1</xdr:col>
      <xdr:colOff>987425</xdr:colOff>
      <xdr:row>11</xdr:row>
      <xdr:rowOff>254635</xdr:rowOff>
    </xdr:to>
    <xdr:sp>
      <xdr:nvSpPr>
        <xdr:cNvPr id="80" name="TextBox 1" hidden="1"/>
        <xdr:cNvSpPr txBox="1"/>
      </xdr:nvSpPr>
      <xdr:spPr>
        <a:xfrm rot="-9420000" flipH="1">
          <a:off x="642620" y="4435475"/>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10</xdr:row>
      <xdr:rowOff>0</xdr:rowOff>
    </xdr:from>
    <xdr:to>
      <xdr:col>1</xdr:col>
      <xdr:colOff>987425</xdr:colOff>
      <xdr:row>10</xdr:row>
      <xdr:rowOff>6350</xdr:rowOff>
    </xdr:to>
    <xdr:sp>
      <xdr:nvSpPr>
        <xdr:cNvPr id="81" name="TextBox 1" hidden="1"/>
        <xdr:cNvSpPr txBox="1"/>
      </xdr:nvSpPr>
      <xdr:spPr>
        <a:xfrm rot="-9420000" flipH="1">
          <a:off x="642620" y="4435475"/>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11</xdr:row>
      <xdr:rowOff>0</xdr:rowOff>
    </xdr:from>
    <xdr:to>
      <xdr:col>1</xdr:col>
      <xdr:colOff>987425</xdr:colOff>
      <xdr:row>12</xdr:row>
      <xdr:rowOff>254635</xdr:rowOff>
    </xdr:to>
    <xdr:sp>
      <xdr:nvSpPr>
        <xdr:cNvPr id="82" name="TextBox 1" hidden="1"/>
        <xdr:cNvSpPr txBox="1"/>
      </xdr:nvSpPr>
      <xdr:spPr>
        <a:xfrm rot="-9420000" flipH="1">
          <a:off x="642620" y="4816475"/>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11</xdr:row>
      <xdr:rowOff>0</xdr:rowOff>
    </xdr:from>
    <xdr:to>
      <xdr:col>1</xdr:col>
      <xdr:colOff>987425</xdr:colOff>
      <xdr:row>11</xdr:row>
      <xdr:rowOff>6350</xdr:rowOff>
    </xdr:to>
    <xdr:sp>
      <xdr:nvSpPr>
        <xdr:cNvPr id="83" name="TextBox 1" hidden="1"/>
        <xdr:cNvSpPr txBox="1"/>
      </xdr:nvSpPr>
      <xdr:spPr>
        <a:xfrm rot="-9420000" flipH="1">
          <a:off x="642620" y="4816475"/>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11</xdr:row>
      <xdr:rowOff>0</xdr:rowOff>
    </xdr:from>
    <xdr:to>
      <xdr:col>1</xdr:col>
      <xdr:colOff>987425</xdr:colOff>
      <xdr:row>12</xdr:row>
      <xdr:rowOff>254635</xdr:rowOff>
    </xdr:to>
    <xdr:sp>
      <xdr:nvSpPr>
        <xdr:cNvPr id="84" name="TextBox 1" hidden="1"/>
        <xdr:cNvSpPr txBox="1"/>
      </xdr:nvSpPr>
      <xdr:spPr>
        <a:xfrm rot="-9420000" flipH="1">
          <a:off x="642620" y="4816475"/>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11</xdr:row>
      <xdr:rowOff>0</xdr:rowOff>
    </xdr:from>
    <xdr:to>
      <xdr:col>1</xdr:col>
      <xdr:colOff>987425</xdr:colOff>
      <xdr:row>11</xdr:row>
      <xdr:rowOff>6350</xdr:rowOff>
    </xdr:to>
    <xdr:sp>
      <xdr:nvSpPr>
        <xdr:cNvPr id="85" name="TextBox 1" hidden="1"/>
        <xdr:cNvSpPr txBox="1"/>
      </xdr:nvSpPr>
      <xdr:spPr>
        <a:xfrm rot="-9420000" flipH="1">
          <a:off x="642620" y="4816475"/>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11</xdr:row>
      <xdr:rowOff>0</xdr:rowOff>
    </xdr:from>
    <xdr:to>
      <xdr:col>1</xdr:col>
      <xdr:colOff>987425</xdr:colOff>
      <xdr:row>12</xdr:row>
      <xdr:rowOff>254635</xdr:rowOff>
    </xdr:to>
    <xdr:sp>
      <xdr:nvSpPr>
        <xdr:cNvPr id="86" name="TextBox 1" hidden="1"/>
        <xdr:cNvSpPr txBox="1"/>
      </xdr:nvSpPr>
      <xdr:spPr>
        <a:xfrm rot="-9420000" flipH="1">
          <a:off x="642620" y="4816475"/>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11</xdr:row>
      <xdr:rowOff>0</xdr:rowOff>
    </xdr:from>
    <xdr:to>
      <xdr:col>1</xdr:col>
      <xdr:colOff>987425</xdr:colOff>
      <xdr:row>11</xdr:row>
      <xdr:rowOff>6350</xdr:rowOff>
    </xdr:to>
    <xdr:sp>
      <xdr:nvSpPr>
        <xdr:cNvPr id="87" name="TextBox 1" hidden="1"/>
        <xdr:cNvSpPr txBox="1"/>
      </xdr:nvSpPr>
      <xdr:spPr>
        <a:xfrm rot="-9420000" flipH="1">
          <a:off x="642620" y="4816475"/>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11</xdr:row>
      <xdr:rowOff>0</xdr:rowOff>
    </xdr:from>
    <xdr:to>
      <xdr:col>1</xdr:col>
      <xdr:colOff>987425</xdr:colOff>
      <xdr:row>12</xdr:row>
      <xdr:rowOff>254635</xdr:rowOff>
    </xdr:to>
    <xdr:sp>
      <xdr:nvSpPr>
        <xdr:cNvPr id="88" name="TextBox 1" hidden="1"/>
        <xdr:cNvSpPr txBox="1"/>
      </xdr:nvSpPr>
      <xdr:spPr>
        <a:xfrm rot="-9420000" flipH="1">
          <a:off x="642620" y="4816475"/>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11</xdr:row>
      <xdr:rowOff>0</xdr:rowOff>
    </xdr:from>
    <xdr:to>
      <xdr:col>1</xdr:col>
      <xdr:colOff>987425</xdr:colOff>
      <xdr:row>11</xdr:row>
      <xdr:rowOff>6350</xdr:rowOff>
    </xdr:to>
    <xdr:sp>
      <xdr:nvSpPr>
        <xdr:cNvPr id="89" name="TextBox 1" hidden="1"/>
        <xdr:cNvSpPr txBox="1"/>
      </xdr:nvSpPr>
      <xdr:spPr>
        <a:xfrm rot="-9420000" flipH="1">
          <a:off x="642620" y="4816475"/>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2</xdr:row>
      <xdr:rowOff>378460</xdr:rowOff>
    </xdr:to>
    <xdr:sp>
      <xdr:nvSpPr>
        <xdr:cNvPr id="90" name="TextBox 1" hidden="1"/>
        <xdr:cNvSpPr txBox="1"/>
      </xdr:nvSpPr>
      <xdr:spPr>
        <a:xfrm rot="-9420000" flipH="1">
          <a:off x="642620" y="3810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1</xdr:row>
      <xdr:rowOff>6350</xdr:rowOff>
    </xdr:to>
    <xdr:sp>
      <xdr:nvSpPr>
        <xdr:cNvPr id="91" name="TextBox 1" hidden="1"/>
        <xdr:cNvSpPr txBox="1"/>
      </xdr:nvSpPr>
      <xdr:spPr>
        <a:xfrm rot="-9420000" flipH="1">
          <a:off x="642620" y="3810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2</xdr:row>
      <xdr:rowOff>378460</xdr:rowOff>
    </xdr:to>
    <xdr:sp>
      <xdr:nvSpPr>
        <xdr:cNvPr id="92" name="TextBox 1" hidden="1"/>
        <xdr:cNvSpPr txBox="1"/>
      </xdr:nvSpPr>
      <xdr:spPr>
        <a:xfrm rot="-9420000" flipH="1">
          <a:off x="642620" y="3810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1</xdr:row>
      <xdr:rowOff>6350</xdr:rowOff>
    </xdr:to>
    <xdr:sp>
      <xdr:nvSpPr>
        <xdr:cNvPr id="93" name="TextBox 1" hidden="1"/>
        <xdr:cNvSpPr txBox="1"/>
      </xdr:nvSpPr>
      <xdr:spPr>
        <a:xfrm rot="-9420000" flipH="1">
          <a:off x="642620" y="3810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2</xdr:row>
      <xdr:rowOff>378460</xdr:rowOff>
    </xdr:to>
    <xdr:sp>
      <xdr:nvSpPr>
        <xdr:cNvPr id="94" name="TextBox 1" hidden="1"/>
        <xdr:cNvSpPr txBox="1"/>
      </xdr:nvSpPr>
      <xdr:spPr>
        <a:xfrm rot="-9420000" flipH="1">
          <a:off x="642620" y="3810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1</xdr:row>
      <xdr:rowOff>6350</xdr:rowOff>
    </xdr:to>
    <xdr:sp>
      <xdr:nvSpPr>
        <xdr:cNvPr id="95" name="TextBox 1" hidden="1"/>
        <xdr:cNvSpPr txBox="1"/>
      </xdr:nvSpPr>
      <xdr:spPr>
        <a:xfrm rot="-9420000" flipH="1">
          <a:off x="642620" y="3810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2</xdr:row>
      <xdr:rowOff>378460</xdr:rowOff>
    </xdr:to>
    <xdr:sp>
      <xdr:nvSpPr>
        <xdr:cNvPr id="96" name="TextBox 1" hidden="1"/>
        <xdr:cNvSpPr txBox="1"/>
      </xdr:nvSpPr>
      <xdr:spPr>
        <a:xfrm rot="-9420000" flipH="1">
          <a:off x="642620" y="3810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1</xdr:row>
      <xdr:rowOff>6350</xdr:rowOff>
    </xdr:to>
    <xdr:sp>
      <xdr:nvSpPr>
        <xdr:cNvPr id="97" name="TextBox 1" hidden="1"/>
        <xdr:cNvSpPr txBox="1"/>
      </xdr:nvSpPr>
      <xdr:spPr>
        <a:xfrm rot="-9420000" flipH="1">
          <a:off x="642620" y="3810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2</xdr:row>
      <xdr:rowOff>378460</xdr:rowOff>
    </xdr:to>
    <xdr:sp>
      <xdr:nvSpPr>
        <xdr:cNvPr id="98" name="TextBox 1" hidden="1"/>
        <xdr:cNvSpPr txBox="1"/>
      </xdr:nvSpPr>
      <xdr:spPr>
        <a:xfrm rot="-9420000" flipH="1">
          <a:off x="642620" y="3810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1</xdr:row>
      <xdr:rowOff>6350</xdr:rowOff>
    </xdr:to>
    <xdr:sp>
      <xdr:nvSpPr>
        <xdr:cNvPr id="99" name="TextBox 1" hidden="1"/>
        <xdr:cNvSpPr txBox="1"/>
      </xdr:nvSpPr>
      <xdr:spPr>
        <a:xfrm rot="-9420000" flipH="1">
          <a:off x="642620" y="3810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2</xdr:row>
      <xdr:rowOff>378460</xdr:rowOff>
    </xdr:to>
    <xdr:sp>
      <xdr:nvSpPr>
        <xdr:cNvPr id="100" name="TextBox 1" hidden="1"/>
        <xdr:cNvSpPr txBox="1"/>
      </xdr:nvSpPr>
      <xdr:spPr>
        <a:xfrm rot="-9420000" flipH="1">
          <a:off x="642620" y="3810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1</xdr:row>
      <xdr:rowOff>6350</xdr:rowOff>
    </xdr:to>
    <xdr:sp>
      <xdr:nvSpPr>
        <xdr:cNvPr id="101" name="TextBox 1" hidden="1"/>
        <xdr:cNvSpPr txBox="1"/>
      </xdr:nvSpPr>
      <xdr:spPr>
        <a:xfrm rot="-9420000" flipH="1">
          <a:off x="642620" y="3810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2</xdr:row>
      <xdr:rowOff>378460</xdr:rowOff>
    </xdr:to>
    <xdr:sp>
      <xdr:nvSpPr>
        <xdr:cNvPr id="102" name="TextBox 1" hidden="1"/>
        <xdr:cNvSpPr txBox="1"/>
      </xdr:nvSpPr>
      <xdr:spPr>
        <a:xfrm rot="-9420000" flipH="1">
          <a:off x="642620" y="3810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1</xdr:row>
      <xdr:rowOff>6350</xdr:rowOff>
    </xdr:to>
    <xdr:sp>
      <xdr:nvSpPr>
        <xdr:cNvPr id="103" name="TextBox 1" hidden="1"/>
        <xdr:cNvSpPr txBox="1"/>
      </xdr:nvSpPr>
      <xdr:spPr>
        <a:xfrm rot="-9420000" flipH="1">
          <a:off x="642620" y="3810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2</xdr:row>
      <xdr:rowOff>378460</xdr:rowOff>
    </xdr:to>
    <xdr:sp>
      <xdr:nvSpPr>
        <xdr:cNvPr id="104" name="TextBox 1" hidden="1"/>
        <xdr:cNvSpPr txBox="1"/>
      </xdr:nvSpPr>
      <xdr:spPr>
        <a:xfrm rot="-9420000" flipH="1">
          <a:off x="642620" y="3810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1</xdr:row>
      <xdr:rowOff>6350</xdr:rowOff>
    </xdr:to>
    <xdr:sp>
      <xdr:nvSpPr>
        <xdr:cNvPr id="105" name="TextBox 1" hidden="1"/>
        <xdr:cNvSpPr txBox="1"/>
      </xdr:nvSpPr>
      <xdr:spPr>
        <a:xfrm rot="-9420000" flipH="1">
          <a:off x="642620" y="3810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2</xdr:row>
      <xdr:rowOff>378460</xdr:rowOff>
    </xdr:to>
    <xdr:sp>
      <xdr:nvSpPr>
        <xdr:cNvPr id="106" name="TextBox 1" hidden="1"/>
        <xdr:cNvSpPr txBox="1"/>
      </xdr:nvSpPr>
      <xdr:spPr>
        <a:xfrm rot="-9420000" flipH="1">
          <a:off x="642620" y="3810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1</xdr:row>
      <xdr:rowOff>6350</xdr:rowOff>
    </xdr:to>
    <xdr:sp>
      <xdr:nvSpPr>
        <xdr:cNvPr id="107" name="TextBox 1" hidden="1"/>
        <xdr:cNvSpPr txBox="1"/>
      </xdr:nvSpPr>
      <xdr:spPr>
        <a:xfrm rot="-9420000" flipH="1">
          <a:off x="642620" y="3810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2</xdr:row>
      <xdr:rowOff>378460</xdr:rowOff>
    </xdr:to>
    <xdr:sp>
      <xdr:nvSpPr>
        <xdr:cNvPr id="108" name="TextBox 1" hidden="1"/>
        <xdr:cNvSpPr txBox="1"/>
      </xdr:nvSpPr>
      <xdr:spPr>
        <a:xfrm rot="-9420000" flipH="1">
          <a:off x="642620" y="3810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1</xdr:row>
      <xdr:rowOff>6350</xdr:rowOff>
    </xdr:to>
    <xdr:sp>
      <xdr:nvSpPr>
        <xdr:cNvPr id="109" name="TextBox 1" hidden="1"/>
        <xdr:cNvSpPr txBox="1"/>
      </xdr:nvSpPr>
      <xdr:spPr>
        <a:xfrm rot="-9420000" flipH="1">
          <a:off x="642620" y="3810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2</xdr:row>
      <xdr:rowOff>378460</xdr:rowOff>
    </xdr:to>
    <xdr:sp>
      <xdr:nvSpPr>
        <xdr:cNvPr id="110" name="TextBox 1" hidden="1"/>
        <xdr:cNvSpPr txBox="1"/>
      </xdr:nvSpPr>
      <xdr:spPr>
        <a:xfrm rot="-9420000" flipH="1">
          <a:off x="642620" y="3810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1</xdr:row>
      <xdr:rowOff>6350</xdr:rowOff>
    </xdr:to>
    <xdr:sp>
      <xdr:nvSpPr>
        <xdr:cNvPr id="111" name="TextBox 1" hidden="1"/>
        <xdr:cNvSpPr txBox="1"/>
      </xdr:nvSpPr>
      <xdr:spPr>
        <a:xfrm rot="-9420000" flipH="1">
          <a:off x="642620" y="3810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2</xdr:row>
      <xdr:rowOff>378460</xdr:rowOff>
    </xdr:to>
    <xdr:sp>
      <xdr:nvSpPr>
        <xdr:cNvPr id="112" name="TextBox 1" hidden="1"/>
        <xdr:cNvSpPr txBox="1"/>
      </xdr:nvSpPr>
      <xdr:spPr>
        <a:xfrm rot="-9420000" flipH="1">
          <a:off x="642620" y="3810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1</xdr:row>
      <xdr:rowOff>6350</xdr:rowOff>
    </xdr:to>
    <xdr:sp>
      <xdr:nvSpPr>
        <xdr:cNvPr id="113" name="TextBox 1" hidden="1"/>
        <xdr:cNvSpPr txBox="1"/>
      </xdr:nvSpPr>
      <xdr:spPr>
        <a:xfrm rot="-9420000" flipH="1">
          <a:off x="642620" y="3810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988060</xdr:colOff>
      <xdr:row>2</xdr:row>
      <xdr:rowOff>378460</xdr:rowOff>
    </xdr:to>
    <xdr:sp>
      <xdr:nvSpPr>
        <xdr:cNvPr id="114" name="TextBox 1" hidden="1"/>
        <xdr:cNvSpPr txBox="1"/>
      </xdr:nvSpPr>
      <xdr:spPr>
        <a:xfrm rot="-9420000" flipH="1">
          <a:off x="642620" y="381000"/>
          <a:ext cx="85979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988060</xdr:colOff>
      <xdr:row>1</xdr:row>
      <xdr:rowOff>6350</xdr:rowOff>
    </xdr:to>
    <xdr:sp>
      <xdr:nvSpPr>
        <xdr:cNvPr id="115" name="TextBox 1" hidden="1"/>
        <xdr:cNvSpPr txBox="1"/>
      </xdr:nvSpPr>
      <xdr:spPr>
        <a:xfrm rot="-9420000" flipH="1">
          <a:off x="642620" y="381000"/>
          <a:ext cx="85979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988060</xdr:colOff>
      <xdr:row>2</xdr:row>
      <xdr:rowOff>378460</xdr:rowOff>
    </xdr:to>
    <xdr:sp>
      <xdr:nvSpPr>
        <xdr:cNvPr id="116" name="TextBox 1" hidden="1"/>
        <xdr:cNvSpPr txBox="1"/>
      </xdr:nvSpPr>
      <xdr:spPr>
        <a:xfrm rot="-9420000" flipH="1">
          <a:off x="642620" y="381000"/>
          <a:ext cx="85979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988060</xdr:colOff>
      <xdr:row>1</xdr:row>
      <xdr:rowOff>6350</xdr:rowOff>
    </xdr:to>
    <xdr:sp>
      <xdr:nvSpPr>
        <xdr:cNvPr id="117" name="TextBox 1" hidden="1"/>
        <xdr:cNvSpPr txBox="1"/>
      </xdr:nvSpPr>
      <xdr:spPr>
        <a:xfrm rot="-9420000" flipH="1">
          <a:off x="642620" y="381000"/>
          <a:ext cx="85979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988060</xdr:colOff>
      <xdr:row>2</xdr:row>
      <xdr:rowOff>378460</xdr:rowOff>
    </xdr:to>
    <xdr:sp>
      <xdr:nvSpPr>
        <xdr:cNvPr id="118" name="TextBox 1" hidden="1"/>
        <xdr:cNvSpPr txBox="1"/>
      </xdr:nvSpPr>
      <xdr:spPr>
        <a:xfrm rot="-9420000" flipH="1">
          <a:off x="642620" y="381000"/>
          <a:ext cx="85979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988060</xdr:colOff>
      <xdr:row>1</xdr:row>
      <xdr:rowOff>6350</xdr:rowOff>
    </xdr:to>
    <xdr:sp>
      <xdr:nvSpPr>
        <xdr:cNvPr id="119" name="TextBox 1" hidden="1"/>
        <xdr:cNvSpPr txBox="1"/>
      </xdr:nvSpPr>
      <xdr:spPr>
        <a:xfrm rot="-9420000" flipH="1">
          <a:off x="642620" y="381000"/>
          <a:ext cx="85979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988060</xdr:colOff>
      <xdr:row>2</xdr:row>
      <xdr:rowOff>378460</xdr:rowOff>
    </xdr:to>
    <xdr:sp>
      <xdr:nvSpPr>
        <xdr:cNvPr id="120" name="TextBox 1" hidden="1"/>
        <xdr:cNvSpPr txBox="1"/>
      </xdr:nvSpPr>
      <xdr:spPr>
        <a:xfrm rot="-9420000" flipH="1">
          <a:off x="642620" y="381000"/>
          <a:ext cx="85979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988060</xdr:colOff>
      <xdr:row>1</xdr:row>
      <xdr:rowOff>6350</xdr:rowOff>
    </xdr:to>
    <xdr:sp>
      <xdr:nvSpPr>
        <xdr:cNvPr id="121" name="TextBox 1" hidden="1"/>
        <xdr:cNvSpPr txBox="1"/>
      </xdr:nvSpPr>
      <xdr:spPr>
        <a:xfrm rot="-9420000" flipH="1">
          <a:off x="642620" y="381000"/>
          <a:ext cx="85979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979170</xdr:colOff>
      <xdr:row>2</xdr:row>
      <xdr:rowOff>378460</xdr:rowOff>
    </xdr:to>
    <xdr:sp>
      <xdr:nvSpPr>
        <xdr:cNvPr id="122" name="TextBox 1" hidden="1"/>
        <xdr:cNvSpPr txBox="1"/>
      </xdr:nvSpPr>
      <xdr:spPr>
        <a:xfrm rot="-9420000" flipH="1">
          <a:off x="642620" y="381000"/>
          <a:ext cx="85090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979170</xdr:colOff>
      <xdr:row>1</xdr:row>
      <xdr:rowOff>6350</xdr:rowOff>
    </xdr:to>
    <xdr:sp>
      <xdr:nvSpPr>
        <xdr:cNvPr id="123" name="TextBox 1" hidden="1"/>
        <xdr:cNvSpPr txBox="1"/>
      </xdr:nvSpPr>
      <xdr:spPr>
        <a:xfrm rot="-9420000" flipH="1">
          <a:off x="642620" y="381000"/>
          <a:ext cx="85090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979170</xdr:colOff>
      <xdr:row>2</xdr:row>
      <xdr:rowOff>378460</xdr:rowOff>
    </xdr:to>
    <xdr:sp>
      <xdr:nvSpPr>
        <xdr:cNvPr id="124" name="TextBox 1" hidden="1"/>
        <xdr:cNvSpPr txBox="1"/>
      </xdr:nvSpPr>
      <xdr:spPr>
        <a:xfrm rot="-9420000" flipH="1">
          <a:off x="642620" y="381000"/>
          <a:ext cx="85090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979170</xdr:colOff>
      <xdr:row>1</xdr:row>
      <xdr:rowOff>6350</xdr:rowOff>
    </xdr:to>
    <xdr:sp>
      <xdr:nvSpPr>
        <xdr:cNvPr id="125" name="TextBox 1" hidden="1"/>
        <xdr:cNvSpPr txBox="1"/>
      </xdr:nvSpPr>
      <xdr:spPr>
        <a:xfrm rot="-9420000" flipH="1">
          <a:off x="642620" y="381000"/>
          <a:ext cx="85090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979170</xdr:colOff>
      <xdr:row>2</xdr:row>
      <xdr:rowOff>378460</xdr:rowOff>
    </xdr:to>
    <xdr:sp>
      <xdr:nvSpPr>
        <xdr:cNvPr id="126" name="TextBox 1" hidden="1"/>
        <xdr:cNvSpPr txBox="1"/>
      </xdr:nvSpPr>
      <xdr:spPr>
        <a:xfrm rot="-9420000" flipH="1">
          <a:off x="642620" y="381000"/>
          <a:ext cx="85090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979170</xdr:colOff>
      <xdr:row>1</xdr:row>
      <xdr:rowOff>6350</xdr:rowOff>
    </xdr:to>
    <xdr:sp>
      <xdr:nvSpPr>
        <xdr:cNvPr id="127" name="TextBox 1" hidden="1"/>
        <xdr:cNvSpPr txBox="1"/>
      </xdr:nvSpPr>
      <xdr:spPr>
        <a:xfrm rot="-9420000" flipH="1">
          <a:off x="642620" y="381000"/>
          <a:ext cx="85090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979170</xdr:colOff>
      <xdr:row>2</xdr:row>
      <xdr:rowOff>378460</xdr:rowOff>
    </xdr:to>
    <xdr:sp>
      <xdr:nvSpPr>
        <xdr:cNvPr id="128" name="TextBox 1" hidden="1"/>
        <xdr:cNvSpPr txBox="1"/>
      </xdr:nvSpPr>
      <xdr:spPr>
        <a:xfrm rot="-9420000" flipH="1">
          <a:off x="642620" y="381000"/>
          <a:ext cx="85090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979170</xdr:colOff>
      <xdr:row>1</xdr:row>
      <xdr:rowOff>6350</xdr:rowOff>
    </xdr:to>
    <xdr:sp>
      <xdr:nvSpPr>
        <xdr:cNvPr id="129" name="TextBox 1" hidden="1"/>
        <xdr:cNvSpPr txBox="1"/>
      </xdr:nvSpPr>
      <xdr:spPr>
        <a:xfrm rot="-9420000" flipH="1">
          <a:off x="642620" y="381000"/>
          <a:ext cx="85090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979170</xdr:colOff>
      <xdr:row>2</xdr:row>
      <xdr:rowOff>378460</xdr:rowOff>
    </xdr:to>
    <xdr:sp>
      <xdr:nvSpPr>
        <xdr:cNvPr id="130" name="TextBox 1" hidden="1"/>
        <xdr:cNvSpPr txBox="1"/>
      </xdr:nvSpPr>
      <xdr:spPr>
        <a:xfrm rot="-9420000" flipH="1">
          <a:off x="642620" y="381000"/>
          <a:ext cx="85090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979170</xdr:colOff>
      <xdr:row>1</xdr:row>
      <xdr:rowOff>6350</xdr:rowOff>
    </xdr:to>
    <xdr:sp>
      <xdr:nvSpPr>
        <xdr:cNvPr id="131" name="TextBox 1" hidden="1"/>
        <xdr:cNvSpPr txBox="1"/>
      </xdr:nvSpPr>
      <xdr:spPr>
        <a:xfrm rot="-9420000" flipH="1">
          <a:off x="642620" y="381000"/>
          <a:ext cx="85090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979170</xdr:colOff>
      <xdr:row>2</xdr:row>
      <xdr:rowOff>378460</xdr:rowOff>
    </xdr:to>
    <xdr:sp>
      <xdr:nvSpPr>
        <xdr:cNvPr id="132" name="TextBox 1" hidden="1"/>
        <xdr:cNvSpPr txBox="1"/>
      </xdr:nvSpPr>
      <xdr:spPr>
        <a:xfrm rot="-9420000" flipH="1">
          <a:off x="642620" y="381000"/>
          <a:ext cx="85090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979170</xdr:colOff>
      <xdr:row>1</xdr:row>
      <xdr:rowOff>6350</xdr:rowOff>
    </xdr:to>
    <xdr:sp>
      <xdr:nvSpPr>
        <xdr:cNvPr id="133" name="TextBox 1" hidden="1"/>
        <xdr:cNvSpPr txBox="1"/>
      </xdr:nvSpPr>
      <xdr:spPr>
        <a:xfrm rot="-9420000" flipH="1">
          <a:off x="642620" y="381000"/>
          <a:ext cx="85090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979170</xdr:colOff>
      <xdr:row>2</xdr:row>
      <xdr:rowOff>378460</xdr:rowOff>
    </xdr:to>
    <xdr:sp>
      <xdr:nvSpPr>
        <xdr:cNvPr id="134" name="TextBox 1" hidden="1"/>
        <xdr:cNvSpPr txBox="1"/>
      </xdr:nvSpPr>
      <xdr:spPr>
        <a:xfrm rot="-9420000" flipH="1">
          <a:off x="642620" y="381000"/>
          <a:ext cx="85090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979170</xdr:colOff>
      <xdr:row>1</xdr:row>
      <xdr:rowOff>6350</xdr:rowOff>
    </xdr:to>
    <xdr:sp>
      <xdr:nvSpPr>
        <xdr:cNvPr id="135" name="TextBox 1" hidden="1"/>
        <xdr:cNvSpPr txBox="1"/>
      </xdr:nvSpPr>
      <xdr:spPr>
        <a:xfrm rot="-9420000" flipH="1">
          <a:off x="642620" y="381000"/>
          <a:ext cx="85090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979170</xdr:colOff>
      <xdr:row>2</xdr:row>
      <xdr:rowOff>378460</xdr:rowOff>
    </xdr:to>
    <xdr:sp>
      <xdr:nvSpPr>
        <xdr:cNvPr id="136" name="TextBox 1" hidden="1"/>
        <xdr:cNvSpPr txBox="1"/>
      </xdr:nvSpPr>
      <xdr:spPr>
        <a:xfrm rot="-9420000" flipH="1">
          <a:off x="642620" y="381000"/>
          <a:ext cx="85090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979170</xdr:colOff>
      <xdr:row>1</xdr:row>
      <xdr:rowOff>6350</xdr:rowOff>
    </xdr:to>
    <xdr:sp>
      <xdr:nvSpPr>
        <xdr:cNvPr id="137" name="TextBox 1" hidden="1"/>
        <xdr:cNvSpPr txBox="1"/>
      </xdr:nvSpPr>
      <xdr:spPr>
        <a:xfrm rot="-9420000" flipH="1">
          <a:off x="642620" y="381000"/>
          <a:ext cx="85090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128270</xdr:colOff>
      <xdr:row>11</xdr:row>
      <xdr:rowOff>0</xdr:rowOff>
    </xdr:from>
    <xdr:to>
      <xdr:col>1</xdr:col>
      <xdr:colOff>987425</xdr:colOff>
      <xdr:row>12</xdr:row>
      <xdr:rowOff>203835</xdr:rowOff>
    </xdr:to>
    <xdr:sp>
      <xdr:nvSpPr>
        <xdr:cNvPr id="2" name="TextBox 1" hidden="1"/>
        <xdr:cNvSpPr txBox="1"/>
      </xdr:nvSpPr>
      <xdr:spPr>
        <a:xfrm rot="-9420000" flipH="1">
          <a:off x="642620" y="45466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11</xdr:row>
      <xdr:rowOff>0</xdr:rowOff>
    </xdr:from>
    <xdr:to>
      <xdr:col>1</xdr:col>
      <xdr:colOff>987425</xdr:colOff>
      <xdr:row>11</xdr:row>
      <xdr:rowOff>6350</xdr:rowOff>
    </xdr:to>
    <xdr:sp>
      <xdr:nvSpPr>
        <xdr:cNvPr id="3" name="TextBox 1" hidden="1"/>
        <xdr:cNvSpPr txBox="1"/>
      </xdr:nvSpPr>
      <xdr:spPr>
        <a:xfrm rot="-9420000" flipH="1">
          <a:off x="642620" y="45466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11</xdr:row>
      <xdr:rowOff>0</xdr:rowOff>
    </xdr:from>
    <xdr:to>
      <xdr:col>1</xdr:col>
      <xdr:colOff>987425</xdr:colOff>
      <xdr:row>12</xdr:row>
      <xdr:rowOff>203835</xdr:rowOff>
    </xdr:to>
    <xdr:sp>
      <xdr:nvSpPr>
        <xdr:cNvPr id="4" name="TextBox 1" hidden="1"/>
        <xdr:cNvSpPr txBox="1"/>
      </xdr:nvSpPr>
      <xdr:spPr>
        <a:xfrm rot="-9420000" flipH="1">
          <a:off x="642620" y="45466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11</xdr:row>
      <xdr:rowOff>0</xdr:rowOff>
    </xdr:from>
    <xdr:to>
      <xdr:col>1</xdr:col>
      <xdr:colOff>987425</xdr:colOff>
      <xdr:row>11</xdr:row>
      <xdr:rowOff>6350</xdr:rowOff>
    </xdr:to>
    <xdr:sp>
      <xdr:nvSpPr>
        <xdr:cNvPr id="5" name="TextBox 1" hidden="1"/>
        <xdr:cNvSpPr txBox="1"/>
      </xdr:nvSpPr>
      <xdr:spPr>
        <a:xfrm rot="-9420000" flipH="1">
          <a:off x="642620" y="45466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11</xdr:row>
      <xdr:rowOff>0</xdr:rowOff>
    </xdr:from>
    <xdr:to>
      <xdr:col>1</xdr:col>
      <xdr:colOff>987425</xdr:colOff>
      <xdr:row>12</xdr:row>
      <xdr:rowOff>203835</xdr:rowOff>
    </xdr:to>
    <xdr:sp>
      <xdr:nvSpPr>
        <xdr:cNvPr id="6" name="TextBox 1" hidden="1"/>
        <xdr:cNvSpPr txBox="1"/>
      </xdr:nvSpPr>
      <xdr:spPr>
        <a:xfrm rot="-9420000" flipH="1">
          <a:off x="642620" y="45466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11</xdr:row>
      <xdr:rowOff>0</xdr:rowOff>
    </xdr:from>
    <xdr:to>
      <xdr:col>1</xdr:col>
      <xdr:colOff>987425</xdr:colOff>
      <xdr:row>11</xdr:row>
      <xdr:rowOff>6350</xdr:rowOff>
    </xdr:to>
    <xdr:sp>
      <xdr:nvSpPr>
        <xdr:cNvPr id="7" name="TextBox 1" hidden="1"/>
        <xdr:cNvSpPr txBox="1"/>
      </xdr:nvSpPr>
      <xdr:spPr>
        <a:xfrm rot="-9420000" flipH="1">
          <a:off x="642620" y="45466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11</xdr:row>
      <xdr:rowOff>0</xdr:rowOff>
    </xdr:from>
    <xdr:to>
      <xdr:col>1</xdr:col>
      <xdr:colOff>987425</xdr:colOff>
      <xdr:row>12</xdr:row>
      <xdr:rowOff>203835</xdr:rowOff>
    </xdr:to>
    <xdr:sp>
      <xdr:nvSpPr>
        <xdr:cNvPr id="8" name="TextBox 1" hidden="1"/>
        <xdr:cNvSpPr txBox="1"/>
      </xdr:nvSpPr>
      <xdr:spPr>
        <a:xfrm rot="-9420000" flipH="1">
          <a:off x="642620" y="45466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11</xdr:row>
      <xdr:rowOff>0</xdr:rowOff>
    </xdr:from>
    <xdr:to>
      <xdr:col>1</xdr:col>
      <xdr:colOff>987425</xdr:colOff>
      <xdr:row>11</xdr:row>
      <xdr:rowOff>6350</xdr:rowOff>
    </xdr:to>
    <xdr:sp>
      <xdr:nvSpPr>
        <xdr:cNvPr id="9" name="TextBox 1" hidden="1"/>
        <xdr:cNvSpPr txBox="1"/>
      </xdr:nvSpPr>
      <xdr:spPr>
        <a:xfrm rot="-9420000" flipH="1">
          <a:off x="642620" y="45466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11</xdr:row>
      <xdr:rowOff>0</xdr:rowOff>
    </xdr:from>
    <xdr:to>
      <xdr:col>1</xdr:col>
      <xdr:colOff>987425</xdr:colOff>
      <xdr:row>12</xdr:row>
      <xdr:rowOff>203835</xdr:rowOff>
    </xdr:to>
    <xdr:sp>
      <xdr:nvSpPr>
        <xdr:cNvPr id="10" name="TextBox 1" hidden="1"/>
        <xdr:cNvSpPr txBox="1"/>
      </xdr:nvSpPr>
      <xdr:spPr>
        <a:xfrm rot="-9420000" flipH="1">
          <a:off x="642620" y="45466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11</xdr:row>
      <xdr:rowOff>0</xdr:rowOff>
    </xdr:from>
    <xdr:to>
      <xdr:col>1</xdr:col>
      <xdr:colOff>987425</xdr:colOff>
      <xdr:row>11</xdr:row>
      <xdr:rowOff>6350</xdr:rowOff>
    </xdr:to>
    <xdr:sp>
      <xdr:nvSpPr>
        <xdr:cNvPr id="11" name="TextBox 1" hidden="1"/>
        <xdr:cNvSpPr txBox="1"/>
      </xdr:nvSpPr>
      <xdr:spPr>
        <a:xfrm rot="-9420000" flipH="1">
          <a:off x="642620" y="45466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11</xdr:row>
      <xdr:rowOff>0</xdr:rowOff>
    </xdr:from>
    <xdr:to>
      <xdr:col>1</xdr:col>
      <xdr:colOff>987425</xdr:colOff>
      <xdr:row>12</xdr:row>
      <xdr:rowOff>203835</xdr:rowOff>
    </xdr:to>
    <xdr:sp>
      <xdr:nvSpPr>
        <xdr:cNvPr id="12" name="TextBox 1" hidden="1"/>
        <xdr:cNvSpPr txBox="1"/>
      </xdr:nvSpPr>
      <xdr:spPr>
        <a:xfrm rot="-9420000" flipH="1">
          <a:off x="642620" y="45466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11</xdr:row>
      <xdr:rowOff>0</xdr:rowOff>
    </xdr:from>
    <xdr:to>
      <xdr:col>1</xdr:col>
      <xdr:colOff>987425</xdr:colOff>
      <xdr:row>11</xdr:row>
      <xdr:rowOff>6350</xdr:rowOff>
    </xdr:to>
    <xdr:sp>
      <xdr:nvSpPr>
        <xdr:cNvPr id="13" name="TextBox 1" hidden="1"/>
        <xdr:cNvSpPr txBox="1"/>
      </xdr:nvSpPr>
      <xdr:spPr>
        <a:xfrm rot="-9420000" flipH="1">
          <a:off x="642620" y="45466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11</xdr:row>
      <xdr:rowOff>0</xdr:rowOff>
    </xdr:from>
    <xdr:to>
      <xdr:col>1</xdr:col>
      <xdr:colOff>987425</xdr:colOff>
      <xdr:row>12</xdr:row>
      <xdr:rowOff>203835</xdr:rowOff>
    </xdr:to>
    <xdr:sp>
      <xdr:nvSpPr>
        <xdr:cNvPr id="14" name="TextBox 1" hidden="1"/>
        <xdr:cNvSpPr txBox="1"/>
      </xdr:nvSpPr>
      <xdr:spPr>
        <a:xfrm rot="-9420000" flipH="1">
          <a:off x="642620" y="45466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11</xdr:row>
      <xdr:rowOff>0</xdr:rowOff>
    </xdr:from>
    <xdr:to>
      <xdr:col>1</xdr:col>
      <xdr:colOff>987425</xdr:colOff>
      <xdr:row>11</xdr:row>
      <xdr:rowOff>6350</xdr:rowOff>
    </xdr:to>
    <xdr:sp>
      <xdr:nvSpPr>
        <xdr:cNvPr id="15" name="TextBox 1" hidden="1"/>
        <xdr:cNvSpPr txBox="1"/>
      </xdr:nvSpPr>
      <xdr:spPr>
        <a:xfrm rot="-9420000" flipH="1">
          <a:off x="642620" y="45466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11</xdr:row>
      <xdr:rowOff>0</xdr:rowOff>
    </xdr:from>
    <xdr:to>
      <xdr:col>1</xdr:col>
      <xdr:colOff>987425</xdr:colOff>
      <xdr:row>12</xdr:row>
      <xdr:rowOff>203835</xdr:rowOff>
    </xdr:to>
    <xdr:sp>
      <xdr:nvSpPr>
        <xdr:cNvPr id="16" name="TextBox 1" hidden="1"/>
        <xdr:cNvSpPr txBox="1"/>
      </xdr:nvSpPr>
      <xdr:spPr>
        <a:xfrm rot="-9420000" flipH="1">
          <a:off x="642620" y="45466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11</xdr:row>
      <xdr:rowOff>0</xdr:rowOff>
    </xdr:from>
    <xdr:to>
      <xdr:col>1</xdr:col>
      <xdr:colOff>987425</xdr:colOff>
      <xdr:row>11</xdr:row>
      <xdr:rowOff>6350</xdr:rowOff>
    </xdr:to>
    <xdr:sp>
      <xdr:nvSpPr>
        <xdr:cNvPr id="17" name="TextBox 1" hidden="1"/>
        <xdr:cNvSpPr txBox="1"/>
      </xdr:nvSpPr>
      <xdr:spPr>
        <a:xfrm rot="-9420000" flipH="1">
          <a:off x="642620" y="45466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11</xdr:row>
      <xdr:rowOff>0</xdr:rowOff>
    </xdr:from>
    <xdr:to>
      <xdr:col>1</xdr:col>
      <xdr:colOff>987425</xdr:colOff>
      <xdr:row>11</xdr:row>
      <xdr:rowOff>6350</xdr:rowOff>
    </xdr:to>
    <xdr:sp>
      <xdr:nvSpPr>
        <xdr:cNvPr id="18" name="TextBox 1" hidden="1"/>
        <xdr:cNvSpPr txBox="1"/>
      </xdr:nvSpPr>
      <xdr:spPr>
        <a:xfrm rot="-9420000" flipH="1">
          <a:off x="642620" y="45466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11</xdr:row>
      <xdr:rowOff>0</xdr:rowOff>
    </xdr:from>
    <xdr:to>
      <xdr:col>1</xdr:col>
      <xdr:colOff>987425</xdr:colOff>
      <xdr:row>11</xdr:row>
      <xdr:rowOff>6350</xdr:rowOff>
    </xdr:to>
    <xdr:sp>
      <xdr:nvSpPr>
        <xdr:cNvPr id="19" name="TextBox 1" hidden="1"/>
        <xdr:cNvSpPr txBox="1"/>
      </xdr:nvSpPr>
      <xdr:spPr>
        <a:xfrm rot="-9420000" flipH="1">
          <a:off x="642620" y="45466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11</xdr:row>
      <xdr:rowOff>0</xdr:rowOff>
    </xdr:from>
    <xdr:to>
      <xdr:col>1</xdr:col>
      <xdr:colOff>987425</xdr:colOff>
      <xdr:row>11</xdr:row>
      <xdr:rowOff>6350</xdr:rowOff>
    </xdr:to>
    <xdr:sp>
      <xdr:nvSpPr>
        <xdr:cNvPr id="20" name="TextBox 1" hidden="1"/>
        <xdr:cNvSpPr txBox="1"/>
      </xdr:nvSpPr>
      <xdr:spPr>
        <a:xfrm rot="-9420000" flipH="1">
          <a:off x="642620" y="45466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11</xdr:row>
      <xdr:rowOff>0</xdr:rowOff>
    </xdr:from>
    <xdr:to>
      <xdr:col>1</xdr:col>
      <xdr:colOff>987425</xdr:colOff>
      <xdr:row>11</xdr:row>
      <xdr:rowOff>6350</xdr:rowOff>
    </xdr:to>
    <xdr:sp>
      <xdr:nvSpPr>
        <xdr:cNvPr id="21" name="TextBox 1" hidden="1"/>
        <xdr:cNvSpPr txBox="1"/>
      </xdr:nvSpPr>
      <xdr:spPr>
        <a:xfrm rot="-9420000" flipH="1">
          <a:off x="642620" y="45466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11</xdr:row>
      <xdr:rowOff>0</xdr:rowOff>
    </xdr:from>
    <xdr:to>
      <xdr:col>1</xdr:col>
      <xdr:colOff>987425</xdr:colOff>
      <xdr:row>12</xdr:row>
      <xdr:rowOff>203835</xdr:rowOff>
    </xdr:to>
    <xdr:sp>
      <xdr:nvSpPr>
        <xdr:cNvPr id="22" name="TextBox 1" hidden="1"/>
        <xdr:cNvSpPr txBox="1"/>
      </xdr:nvSpPr>
      <xdr:spPr>
        <a:xfrm rot="-9420000" flipH="1">
          <a:off x="642620" y="45466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11</xdr:row>
      <xdr:rowOff>0</xdr:rowOff>
    </xdr:from>
    <xdr:to>
      <xdr:col>1</xdr:col>
      <xdr:colOff>987425</xdr:colOff>
      <xdr:row>11</xdr:row>
      <xdr:rowOff>6350</xdr:rowOff>
    </xdr:to>
    <xdr:sp>
      <xdr:nvSpPr>
        <xdr:cNvPr id="23" name="TextBox 1" hidden="1"/>
        <xdr:cNvSpPr txBox="1"/>
      </xdr:nvSpPr>
      <xdr:spPr>
        <a:xfrm rot="-9420000" flipH="1">
          <a:off x="642620" y="45466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11</xdr:row>
      <xdr:rowOff>0</xdr:rowOff>
    </xdr:from>
    <xdr:to>
      <xdr:col>1</xdr:col>
      <xdr:colOff>987425</xdr:colOff>
      <xdr:row>12</xdr:row>
      <xdr:rowOff>203835</xdr:rowOff>
    </xdr:to>
    <xdr:sp>
      <xdr:nvSpPr>
        <xdr:cNvPr id="24" name="TextBox 1" hidden="1"/>
        <xdr:cNvSpPr txBox="1"/>
      </xdr:nvSpPr>
      <xdr:spPr>
        <a:xfrm rot="-9420000" flipH="1">
          <a:off x="642620" y="45466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11</xdr:row>
      <xdr:rowOff>0</xdr:rowOff>
    </xdr:from>
    <xdr:to>
      <xdr:col>1</xdr:col>
      <xdr:colOff>987425</xdr:colOff>
      <xdr:row>11</xdr:row>
      <xdr:rowOff>6350</xdr:rowOff>
    </xdr:to>
    <xdr:sp>
      <xdr:nvSpPr>
        <xdr:cNvPr id="25" name="TextBox 1" hidden="1"/>
        <xdr:cNvSpPr txBox="1"/>
      </xdr:nvSpPr>
      <xdr:spPr>
        <a:xfrm rot="-9420000" flipH="1">
          <a:off x="642620" y="45466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11</xdr:row>
      <xdr:rowOff>0</xdr:rowOff>
    </xdr:from>
    <xdr:to>
      <xdr:col>1</xdr:col>
      <xdr:colOff>987425</xdr:colOff>
      <xdr:row>12</xdr:row>
      <xdr:rowOff>203835</xdr:rowOff>
    </xdr:to>
    <xdr:sp>
      <xdr:nvSpPr>
        <xdr:cNvPr id="26" name="TextBox 1" hidden="1"/>
        <xdr:cNvSpPr txBox="1"/>
      </xdr:nvSpPr>
      <xdr:spPr>
        <a:xfrm rot="-9420000" flipH="1">
          <a:off x="642620" y="45466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11</xdr:row>
      <xdr:rowOff>0</xdr:rowOff>
    </xdr:from>
    <xdr:to>
      <xdr:col>1</xdr:col>
      <xdr:colOff>987425</xdr:colOff>
      <xdr:row>11</xdr:row>
      <xdr:rowOff>6350</xdr:rowOff>
    </xdr:to>
    <xdr:sp>
      <xdr:nvSpPr>
        <xdr:cNvPr id="27" name="TextBox 1" hidden="1"/>
        <xdr:cNvSpPr txBox="1"/>
      </xdr:nvSpPr>
      <xdr:spPr>
        <a:xfrm rot="-9420000" flipH="1">
          <a:off x="642620" y="45466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11</xdr:row>
      <xdr:rowOff>0</xdr:rowOff>
    </xdr:from>
    <xdr:to>
      <xdr:col>1</xdr:col>
      <xdr:colOff>987425</xdr:colOff>
      <xdr:row>12</xdr:row>
      <xdr:rowOff>203835</xdr:rowOff>
    </xdr:to>
    <xdr:sp>
      <xdr:nvSpPr>
        <xdr:cNvPr id="28" name="TextBox 1" hidden="1"/>
        <xdr:cNvSpPr txBox="1"/>
      </xdr:nvSpPr>
      <xdr:spPr>
        <a:xfrm rot="-9420000" flipH="1">
          <a:off x="642620" y="45466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11</xdr:row>
      <xdr:rowOff>0</xdr:rowOff>
    </xdr:from>
    <xdr:to>
      <xdr:col>1</xdr:col>
      <xdr:colOff>987425</xdr:colOff>
      <xdr:row>11</xdr:row>
      <xdr:rowOff>6350</xdr:rowOff>
    </xdr:to>
    <xdr:sp>
      <xdr:nvSpPr>
        <xdr:cNvPr id="29" name="TextBox 1" hidden="1"/>
        <xdr:cNvSpPr txBox="1"/>
      </xdr:nvSpPr>
      <xdr:spPr>
        <a:xfrm rot="-9420000" flipH="1">
          <a:off x="642620" y="45466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11</xdr:row>
      <xdr:rowOff>0</xdr:rowOff>
    </xdr:from>
    <xdr:to>
      <xdr:col>1</xdr:col>
      <xdr:colOff>987425</xdr:colOff>
      <xdr:row>12</xdr:row>
      <xdr:rowOff>203835</xdr:rowOff>
    </xdr:to>
    <xdr:sp>
      <xdr:nvSpPr>
        <xdr:cNvPr id="30" name="TextBox 1" hidden="1"/>
        <xdr:cNvSpPr txBox="1"/>
      </xdr:nvSpPr>
      <xdr:spPr>
        <a:xfrm rot="-9420000" flipH="1">
          <a:off x="642620" y="45466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11</xdr:row>
      <xdr:rowOff>0</xdr:rowOff>
    </xdr:from>
    <xdr:to>
      <xdr:col>1</xdr:col>
      <xdr:colOff>987425</xdr:colOff>
      <xdr:row>11</xdr:row>
      <xdr:rowOff>6350</xdr:rowOff>
    </xdr:to>
    <xdr:sp>
      <xdr:nvSpPr>
        <xdr:cNvPr id="31" name="TextBox 1" hidden="1"/>
        <xdr:cNvSpPr txBox="1"/>
      </xdr:nvSpPr>
      <xdr:spPr>
        <a:xfrm rot="-9420000" flipH="1">
          <a:off x="642620" y="45466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11</xdr:row>
      <xdr:rowOff>0</xdr:rowOff>
    </xdr:from>
    <xdr:to>
      <xdr:col>1</xdr:col>
      <xdr:colOff>987425</xdr:colOff>
      <xdr:row>12</xdr:row>
      <xdr:rowOff>203835</xdr:rowOff>
    </xdr:to>
    <xdr:sp>
      <xdr:nvSpPr>
        <xdr:cNvPr id="32" name="TextBox 1" hidden="1"/>
        <xdr:cNvSpPr txBox="1"/>
      </xdr:nvSpPr>
      <xdr:spPr>
        <a:xfrm rot="-9420000" flipH="1">
          <a:off x="642620" y="45466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11</xdr:row>
      <xdr:rowOff>0</xdr:rowOff>
    </xdr:from>
    <xdr:to>
      <xdr:col>1</xdr:col>
      <xdr:colOff>987425</xdr:colOff>
      <xdr:row>11</xdr:row>
      <xdr:rowOff>6350</xdr:rowOff>
    </xdr:to>
    <xdr:sp>
      <xdr:nvSpPr>
        <xdr:cNvPr id="33" name="TextBox 1" hidden="1"/>
        <xdr:cNvSpPr txBox="1"/>
      </xdr:nvSpPr>
      <xdr:spPr>
        <a:xfrm rot="-9420000" flipH="1">
          <a:off x="642620" y="45466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11</xdr:row>
      <xdr:rowOff>0</xdr:rowOff>
    </xdr:from>
    <xdr:to>
      <xdr:col>1</xdr:col>
      <xdr:colOff>987425</xdr:colOff>
      <xdr:row>12</xdr:row>
      <xdr:rowOff>203835</xdr:rowOff>
    </xdr:to>
    <xdr:sp>
      <xdr:nvSpPr>
        <xdr:cNvPr id="34" name="TextBox 1" hidden="1"/>
        <xdr:cNvSpPr txBox="1"/>
      </xdr:nvSpPr>
      <xdr:spPr>
        <a:xfrm rot="-9420000" flipH="1">
          <a:off x="642620" y="45466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11</xdr:row>
      <xdr:rowOff>0</xdr:rowOff>
    </xdr:from>
    <xdr:to>
      <xdr:col>1</xdr:col>
      <xdr:colOff>987425</xdr:colOff>
      <xdr:row>11</xdr:row>
      <xdr:rowOff>6350</xdr:rowOff>
    </xdr:to>
    <xdr:sp>
      <xdr:nvSpPr>
        <xdr:cNvPr id="35" name="TextBox 1" hidden="1"/>
        <xdr:cNvSpPr txBox="1"/>
      </xdr:nvSpPr>
      <xdr:spPr>
        <a:xfrm rot="-9420000" flipH="1">
          <a:off x="642620" y="45466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11</xdr:row>
      <xdr:rowOff>0</xdr:rowOff>
    </xdr:from>
    <xdr:to>
      <xdr:col>1</xdr:col>
      <xdr:colOff>987425</xdr:colOff>
      <xdr:row>12</xdr:row>
      <xdr:rowOff>203835</xdr:rowOff>
    </xdr:to>
    <xdr:sp>
      <xdr:nvSpPr>
        <xdr:cNvPr id="36" name="TextBox 1" hidden="1"/>
        <xdr:cNvSpPr txBox="1"/>
      </xdr:nvSpPr>
      <xdr:spPr>
        <a:xfrm rot="-9420000" flipH="1">
          <a:off x="642620" y="45466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11</xdr:row>
      <xdr:rowOff>0</xdr:rowOff>
    </xdr:from>
    <xdr:to>
      <xdr:col>1</xdr:col>
      <xdr:colOff>987425</xdr:colOff>
      <xdr:row>11</xdr:row>
      <xdr:rowOff>6350</xdr:rowOff>
    </xdr:to>
    <xdr:sp>
      <xdr:nvSpPr>
        <xdr:cNvPr id="37" name="TextBox 1" hidden="1"/>
        <xdr:cNvSpPr txBox="1"/>
      </xdr:nvSpPr>
      <xdr:spPr>
        <a:xfrm rot="-9420000" flipH="1">
          <a:off x="642620" y="45466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11</xdr:row>
      <xdr:rowOff>0</xdr:rowOff>
    </xdr:from>
    <xdr:to>
      <xdr:col>1</xdr:col>
      <xdr:colOff>987425</xdr:colOff>
      <xdr:row>12</xdr:row>
      <xdr:rowOff>203835</xdr:rowOff>
    </xdr:to>
    <xdr:sp>
      <xdr:nvSpPr>
        <xdr:cNvPr id="38" name="TextBox 1" hidden="1"/>
        <xdr:cNvSpPr txBox="1"/>
      </xdr:nvSpPr>
      <xdr:spPr>
        <a:xfrm rot="-9420000" flipH="1">
          <a:off x="642620" y="45466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11</xdr:row>
      <xdr:rowOff>0</xdr:rowOff>
    </xdr:from>
    <xdr:to>
      <xdr:col>1</xdr:col>
      <xdr:colOff>987425</xdr:colOff>
      <xdr:row>11</xdr:row>
      <xdr:rowOff>6350</xdr:rowOff>
    </xdr:to>
    <xdr:sp>
      <xdr:nvSpPr>
        <xdr:cNvPr id="39" name="TextBox 1" hidden="1"/>
        <xdr:cNvSpPr txBox="1"/>
      </xdr:nvSpPr>
      <xdr:spPr>
        <a:xfrm rot="-9420000" flipH="1">
          <a:off x="642620" y="45466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11</xdr:row>
      <xdr:rowOff>0</xdr:rowOff>
    </xdr:from>
    <xdr:to>
      <xdr:col>1</xdr:col>
      <xdr:colOff>987425</xdr:colOff>
      <xdr:row>12</xdr:row>
      <xdr:rowOff>203835</xdr:rowOff>
    </xdr:to>
    <xdr:sp>
      <xdr:nvSpPr>
        <xdr:cNvPr id="40" name="TextBox 1" hidden="1"/>
        <xdr:cNvSpPr txBox="1"/>
      </xdr:nvSpPr>
      <xdr:spPr>
        <a:xfrm rot="-9420000" flipH="1">
          <a:off x="642620" y="45466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11</xdr:row>
      <xdr:rowOff>0</xdr:rowOff>
    </xdr:from>
    <xdr:to>
      <xdr:col>1</xdr:col>
      <xdr:colOff>987425</xdr:colOff>
      <xdr:row>11</xdr:row>
      <xdr:rowOff>6350</xdr:rowOff>
    </xdr:to>
    <xdr:sp>
      <xdr:nvSpPr>
        <xdr:cNvPr id="41" name="TextBox 1" hidden="1"/>
        <xdr:cNvSpPr txBox="1"/>
      </xdr:nvSpPr>
      <xdr:spPr>
        <a:xfrm rot="-9420000" flipH="1">
          <a:off x="642620" y="45466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11</xdr:row>
      <xdr:rowOff>0</xdr:rowOff>
    </xdr:from>
    <xdr:to>
      <xdr:col>1</xdr:col>
      <xdr:colOff>987425</xdr:colOff>
      <xdr:row>12</xdr:row>
      <xdr:rowOff>203835</xdr:rowOff>
    </xdr:to>
    <xdr:sp>
      <xdr:nvSpPr>
        <xdr:cNvPr id="42" name="TextBox 1" hidden="1"/>
        <xdr:cNvSpPr txBox="1"/>
      </xdr:nvSpPr>
      <xdr:spPr>
        <a:xfrm rot="-9420000" flipH="1">
          <a:off x="642620" y="45466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11</xdr:row>
      <xdr:rowOff>0</xdr:rowOff>
    </xdr:from>
    <xdr:to>
      <xdr:col>1</xdr:col>
      <xdr:colOff>987425</xdr:colOff>
      <xdr:row>11</xdr:row>
      <xdr:rowOff>6350</xdr:rowOff>
    </xdr:to>
    <xdr:sp>
      <xdr:nvSpPr>
        <xdr:cNvPr id="43" name="TextBox 1" hidden="1"/>
        <xdr:cNvSpPr txBox="1"/>
      </xdr:nvSpPr>
      <xdr:spPr>
        <a:xfrm rot="-9420000" flipH="1">
          <a:off x="642620" y="45466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11</xdr:row>
      <xdr:rowOff>0</xdr:rowOff>
    </xdr:from>
    <xdr:to>
      <xdr:col>1</xdr:col>
      <xdr:colOff>987425</xdr:colOff>
      <xdr:row>12</xdr:row>
      <xdr:rowOff>203835</xdr:rowOff>
    </xdr:to>
    <xdr:sp>
      <xdr:nvSpPr>
        <xdr:cNvPr id="44" name="TextBox 1" hidden="1"/>
        <xdr:cNvSpPr txBox="1"/>
      </xdr:nvSpPr>
      <xdr:spPr>
        <a:xfrm rot="-9420000" flipH="1">
          <a:off x="642620" y="45466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11</xdr:row>
      <xdr:rowOff>0</xdr:rowOff>
    </xdr:from>
    <xdr:to>
      <xdr:col>1</xdr:col>
      <xdr:colOff>987425</xdr:colOff>
      <xdr:row>11</xdr:row>
      <xdr:rowOff>6350</xdr:rowOff>
    </xdr:to>
    <xdr:sp>
      <xdr:nvSpPr>
        <xdr:cNvPr id="45" name="TextBox 1" hidden="1"/>
        <xdr:cNvSpPr txBox="1"/>
      </xdr:nvSpPr>
      <xdr:spPr>
        <a:xfrm rot="-9420000" flipH="1">
          <a:off x="642620" y="45466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11</xdr:row>
      <xdr:rowOff>0</xdr:rowOff>
    </xdr:from>
    <xdr:to>
      <xdr:col>1</xdr:col>
      <xdr:colOff>987425</xdr:colOff>
      <xdr:row>12</xdr:row>
      <xdr:rowOff>203835</xdr:rowOff>
    </xdr:to>
    <xdr:sp>
      <xdr:nvSpPr>
        <xdr:cNvPr id="46" name="TextBox 1" hidden="1"/>
        <xdr:cNvSpPr txBox="1"/>
      </xdr:nvSpPr>
      <xdr:spPr>
        <a:xfrm rot="-9420000" flipH="1">
          <a:off x="642620" y="45466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11</xdr:row>
      <xdr:rowOff>0</xdr:rowOff>
    </xdr:from>
    <xdr:to>
      <xdr:col>1</xdr:col>
      <xdr:colOff>987425</xdr:colOff>
      <xdr:row>11</xdr:row>
      <xdr:rowOff>6350</xdr:rowOff>
    </xdr:to>
    <xdr:sp>
      <xdr:nvSpPr>
        <xdr:cNvPr id="47" name="TextBox 1" hidden="1"/>
        <xdr:cNvSpPr txBox="1"/>
      </xdr:nvSpPr>
      <xdr:spPr>
        <a:xfrm rot="-9420000" flipH="1">
          <a:off x="642620" y="45466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11</xdr:row>
      <xdr:rowOff>0</xdr:rowOff>
    </xdr:from>
    <xdr:to>
      <xdr:col>1</xdr:col>
      <xdr:colOff>987425</xdr:colOff>
      <xdr:row>12</xdr:row>
      <xdr:rowOff>203835</xdr:rowOff>
    </xdr:to>
    <xdr:sp>
      <xdr:nvSpPr>
        <xdr:cNvPr id="48" name="TextBox 1" hidden="1"/>
        <xdr:cNvSpPr txBox="1"/>
      </xdr:nvSpPr>
      <xdr:spPr>
        <a:xfrm rot="-9420000" flipH="1">
          <a:off x="642620" y="45466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11</xdr:row>
      <xdr:rowOff>0</xdr:rowOff>
    </xdr:from>
    <xdr:to>
      <xdr:col>1</xdr:col>
      <xdr:colOff>987425</xdr:colOff>
      <xdr:row>11</xdr:row>
      <xdr:rowOff>6350</xdr:rowOff>
    </xdr:to>
    <xdr:sp>
      <xdr:nvSpPr>
        <xdr:cNvPr id="49" name="TextBox 1" hidden="1"/>
        <xdr:cNvSpPr txBox="1"/>
      </xdr:nvSpPr>
      <xdr:spPr>
        <a:xfrm rot="-9420000" flipH="1">
          <a:off x="642620" y="45466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11</xdr:row>
      <xdr:rowOff>0</xdr:rowOff>
    </xdr:from>
    <xdr:to>
      <xdr:col>1</xdr:col>
      <xdr:colOff>987425</xdr:colOff>
      <xdr:row>12</xdr:row>
      <xdr:rowOff>203835</xdr:rowOff>
    </xdr:to>
    <xdr:sp>
      <xdr:nvSpPr>
        <xdr:cNvPr id="50" name="TextBox 1" hidden="1"/>
        <xdr:cNvSpPr txBox="1"/>
      </xdr:nvSpPr>
      <xdr:spPr>
        <a:xfrm rot="-9420000" flipH="1">
          <a:off x="642620" y="45466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11</xdr:row>
      <xdr:rowOff>0</xdr:rowOff>
    </xdr:from>
    <xdr:to>
      <xdr:col>1</xdr:col>
      <xdr:colOff>987425</xdr:colOff>
      <xdr:row>11</xdr:row>
      <xdr:rowOff>6350</xdr:rowOff>
    </xdr:to>
    <xdr:sp>
      <xdr:nvSpPr>
        <xdr:cNvPr id="51" name="TextBox 1" hidden="1"/>
        <xdr:cNvSpPr txBox="1"/>
      </xdr:nvSpPr>
      <xdr:spPr>
        <a:xfrm rot="-9420000" flipH="1">
          <a:off x="642620" y="45466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11</xdr:row>
      <xdr:rowOff>0</xdr:rowOff>
    </xdr:from>
    <xdr:to>
      <xdr:col>1</xdr:col>
      <xdr:colOff>987425</xdr:colOff>
      <xdr:row>12</xdr:row>
      <xdr:rowOff>203835</xdr:rowOff>
    </xdr:to>
    <xdr:sp>
      <xdr:nvSpPr>
        <xdr:cNvPr id="52" name="TextBox 1" hidden="1"/>
        <xdr:cNvSpPr txBox="1"/>
      </xdr:nvSpPr>
      <xdr:spPr>
        <a:xfrm rot="-9420000" flipH="1">
          <a:off x="642620" y="45466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11</xdr:row>
      <xdr:rowOff>0</xdr:rowOff>
    </xdr:from>
    <xdr:to>
      <xdr:col>1</xdr:col>
      <xdr:colOff>987425</xdr:colOff>
      <xdr:row>11</xdr:row>
      <xdr:rowOff>6350</xdr:rowOff>
    </xdr:to>
    <xdr:sp>
      <xdr:nvSpPr>
        <xdr:cNvPr id="53" name="TextBox 1" hidden="1"/>
        <xdr:cNvSpPr txBox="1"/>
      </xdr:nvSpPr>
      <xdr:spPr>
        <a:xfrm rot="-9420000" flipH="1">
          <a:off x="642620" y="45466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11</xdr:row>
      <xdr:rowOff>0</xdr:rowOff>
    </xdr:from>
    <xdr:to>
      <xdr:col>1</xdr:col>
      <xdr:colOff>987425</xdr:colOff>
      <xdr:row>12</xdr:row>
      <xdr:rowOff>203835</xdr:rowOff>
    </xdr:to>
    <xdr:sp>
      <xdr:nvSpPr>
        <xdr:cNvPr id="54" name="TextBox 1" hidden="1"/>
        <xdr:cNvSpPr txBox="1"/>
      </xdr:nvSpPr>
      <xdr:spPr>
        <a:xfrm rot="-9420000" flipH="1">
          <a:off x="642620" y="45466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11</xdr:row>
      <xdr:rowOff>0</xdr:rowOff>
    </xdr:from>
    <xdr:to>
      <xdr:col>1</xdr:col>
      <xdr:colOff>987425</xdr:colOff>
      <xdr:row>11</xdr:row>
      <xdr:rowOff>6350</xdr:rowOff>
    </xdr:to>
    <xdr:sp>
      <xdr:nvSpPr>
        <xdr:cNvPr id="55" name="TextBox 1" hidden="1"/>
        <xdr:cNvSpPr txBox="1"/>
      </xdr:nvSpPr>
      <xdr:spPr>
        <a:xfrm rot="-9420000" flipH="1">
          <a:off x="642620" y="45466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11</xdr:row>
      <xdr:rowOff>0</xdr:rowOff>
    </xdr:from>
    <xdr:to>
      <xdr:col>1</xdr:col>
      <xdr:colOff>987425</xdr:colOff>
      <xdr:row>12</xdr:row>
      <xdr:rowOff>203835</xdr:rowOff>
    </xdr:to>
    <xdr:sp>
      <xdr:nvSpPr>
        <xdr:cNvPr id="56" name="TextBox 1" hidden="1"/>
        <xdr:cNvSpPr txBox="1"/>
      </xdr:nvSpPr>
      <xdr:spPr>
        <a:xfrm rot="-9420000" flipH="1">
          <a:off x="642620" y="45466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11</xdr:row>
      <xdr:rowOff>0</xdr:rowOff>
    </xdr:from>
    <xdr:to>
      <xdr:col>1</xdr:col>
      <xdr:colOff>987425</xdr:colOff>
      <xdr:row>11</xdr:row>
      <xdr:rowOff>6350</xdr:rowOff>
    </xdr:to>
    <xdr:sp>
      <xdr:nvSpPr>
        <xdr:cNvPr id="57" name="TextBox 1" hidden="1"/>
        <xdr:cNvSpPr txBox="1"/>
      </xdr:nvSpPr>
      <xdr:spPr>
        <a:xfrm rot="-9420000" flipH="1">
          <a:off x="642620" y="45466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11</xdr:row>
      <xdr:rowOff>0</xdr:rowOff>
    </xdr:from>
    <xdr:to>
      <xdr:col>1</xdr:col>
      <xdr:colOff>987425</xdr:colOff>
      <xdr:row>12</xdr:row>
      <xdr:rowOff>203835</xdr:rowOff>
    </xdr:to>
    <xdr:sp>
      <xdr:nvSpPr>
        <xdr:cNvPr id="58" name="TextBox 1" hidden="1"/>
        <xdr:cNvSpPr txBox="1"/>
      </xdr:nvSpPr>
      <xdr:spPr>
        <a:xfrm rot="-9420000" flipH="1">
          <a:off x="642620" y="45466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11</xdr:row>
      <xdr:rowOff>0</xdr:rowOff>
    </xdr:from>
    <xdr:to>
      <xdr:col>1</xdr:col>
      <xdr:colOff>987425</xdr:colOff>
      <xdr:row>11</xdr:row>
      <xdr:rowOff>6350</xdr:rowOff>
    </xdr:to>
    <xdr:sp>
      <xdr:nvSpPr>
        <xdr:cNvPr id="59" name="TextBox 1" hidden="1"/>
        <xdr:cNvSpPr txBox="1"/>
      </xdr:nvSpPr>
      <xdr:spPr>
        <a:xfrm rot="-9420000" flipH="1">
          <a:off x="642620" y="45466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11</xdr:row>
      <xdr:rowOff>0</xdr:rowOff>
    </xdr:from>
    <xdr:to>
      <xdr:col>1</xdr:col>
      <xdr:colOff>987425</xdr:colOff>
      <xdr:row>12</xdr:row>
      <xdr:rowOff>203835</xdr:rowOff>
    </xdr:to>
    <xdr:sp>
      <xdr:nvSpPr>
        <xdr:cNvPr id="60" name="TextBox 1" hidden="1"/>
        <xdr:cNvSpPr txBox="1"/>
      </xdr:nvSpPr>
      <xdr:spPr>
        <a:xfrm rot="-9420000" flipH="1">
          <a:off x="642620" y="45466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11</xdr:row>
      <xdr:rowOff>0</xdr:rowOff>
    </xdr:from>
    <xdr:to>
      <xdr:col>1</xdr:col>
      <xdr:colOff>987425</xdr:colOff>
      <xdr:row>11</xdr:row>
      <xdr:rowOff>6350</xdr:rowOff>
    </xdr:to>
    <xdr:sp>
      <xdr:nvSpPr>
        <xdr:cNvPr id="61" name="TextBox 1" hidden="1"/>
        <xdr:cNvSpPr txBox="1"/>
      </xdr:nvSpPr>
      <xdr:spPr>
        <a:xfrm rot="-9420000" flipH="1">
          <a:off x="642620" y="45466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11</xdr:row>
      <xdr:rowOff>0</xdr:rowOff>
    </xdr:from>
    <xdr:to>
      <xdr:col>1</xdr:col>
      <xdr:colOff>987425</xdr:colOff>
      <xdr:row>12</xdr:row>
      <xdr:rowOff>203835</xdr:rowOff>
    </xdr:to>
    <xdr:sp>
      <xdr:nvSpPr>
        <xdr:cNvPr id="62" name="TextBox 1" hidden="1"/>
        <xdr:cNvSpPr txBox="1"/>
      </xdr:nvSpPr>
      <xdr:spPr>
        <a:xfrm rot="-9420000" flipH="1">
          <a:off x="642620" y="45466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11</xdr:row>
      <xdr:rowOff>0</xdr:rowOff>
    </xdr:from>
    <xdr:to>
      <xdr:col>1</xdr:col>
      <xdr:colOff>987425</xdr:colOff>
      <xdr:row>11</xdr:row>
      <xdr:rowOff>6350</xdr:rowOff>
    </xdr:to>
    <xdr:sp>
      <xdr:nvSpPr>
        <xdr:cNvPr id="63" name="TextBox 1" hidden="1"/>
        <xdr:cNvSpPr txBox="1"/>
      </xdr:nvSpPr>
      <xdr:spPr>
        <a:xfrm rot="-9420000" flipH="1">
          <a:off x="642620" y="45466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11</xdr:row>
      <xdr:rowOff>0</xdr:rowOff>
    </xdr:from>
    <xdr:to>
      <xdr:col>1</xdr:col>
      <xdr:colOff>987425</xdr:colOff>
      <xdr:row>12</xdr:row>
      <xdr:rowOff>203835</xdr:rowOff>
    </xdr:to>
    <xdr:sp>
      <xdr:nvSpPr>
        <xdr:cNvPr id="64" name="TextBox 1" hidden="1"/>
        <xdr:cNvSpPr txBox="1"/>
      </xdr:nvSpPr>
      <xdr:spPr>
        <a:xfrm rot="-9420000" flipH="1">
          <a:off x="642620" y="45466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11</xdr:row>
      <xdr:rowOff>0</xdr:rowOff>
    </xdr:from>
    <xdr:to>
      <xdr:col>1</xdr:col>
      <xdr:colOff>987425</xdr:colOff>
      <xdr:row>11</xdr:row>
      <xdr:rowOff>6350</xdr:rowOff>
    </xdr:to>
    <xdr:sp>
      <xdr:nvSpPr>
        <xdr:cNvPr id="65" name="TextBox 1" hidden="1"/>
        <xdr:cNvSpPr txBox="1"/>
      </xdr:nvSpPr>
      <xdr:spPr>
        <a:xfrm rot="-9420000" flipH="1">
          <a:off x="642620" y="45466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11</xdr:row>
      <xdr:rowOff>0</xdr:rowOff>
    </xdr:from>
    <xdr:to>
      <xdr:col>1</xdr:col>
      <xdr:colOff>987425</xdr:colOff>
      <xdr:row>12</xdr:row>
      <xdr:rowOff>203835</xdr:rowOff>
    </xdr:to>
    <xdr:sp>
      <xdr:nvSpPr>
        <xdr:cNvPr id="66" name="TextBox 1" hidden="1"/>
        <xdr:cNvSpPr txBox="1"/>
      </xdr:nvSpPr>
      <xdr:spPr>
        <a:xfrm rot="-9420000" flipH="1">
          <a:off x="642620" y="45466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11</xdr:row>
      <xdr:rowOff>0</xdr:rowOff>
    </xdr:from>
    <xdr:to>
      <xdr:col>1</xdr:col>
      <xdr:colOff>987425</xdr:colOff>
      <xdr:row>11</xdr:row>
      <xdr:rowOff>6350</xdr:rowOff>
    </xdr:to>
    <xdr:sp>
      <xdr:nvSpPr>
        <xdr:cNvPr id="67" name="TextBox 1" hidden="1"/>
        <xdr:cNvSpPr txBox="1"/>
      </xdr:nvSpPr>
      <xdr:spPr>
        <a:xfrm rot="-9420000" flipH="1">
          <a:off x="642620" y="45466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11</xdr:row>
      <xdr:rowOff>0</xdr:rowOff>
    </xdr:from>
    <xdr:to>
      <xdr:col>1</xdr:col>
      <xdr:colOff>987425</xdr:colOff>
      <xdr:row>12</xdr:row>
      <xdr:rowOff>203835</xdr:rowOff>
    </xdr:to>
    <xdr:sp>
      <xdr:nvSpPr>
        <xdr:cNvPr id="68" name="TextBox 1" hidden="1"/>
        <xdr:cNvSpPr txBox="1"/>
      </xdr:nvSpPr>
      <xdr:spPr>
        <a:xfrm rot="-9420000" flipH="1">
          <a:off x="642620" y="45466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11</xdr:row>
      <xdr:rowOff>0</xdr:rowOff>
    </xdr:from>
    <xdr:to>
      <xdr:col>1</xdr:col>
      <xdr:colOff>987425</xdr:colOff>
      <xdr:row>11</xdr:row>
      <xdr:rowOff>6350</xdr:rowOff>
    </xdr:to>
    <xdr:sp>
      <xdr:nvSpPr>
        <xdr:cNvPr id="69" name="TextBox 1" hidden="1"/>
        <xdr:cNvSpPr txBox="1"/>
      </xdr:nvSpPr>
      <xdr:spPr>
        <a:xfrm rot="-9420000" flipH="1">
          <a:off x="642620" y="45466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11</xdr:row>
      <xdr:rowOff>0</xdr:rowOff>
    </xdr:from>
    <xdr:to>
      <xdr:col>1</xdr:col>
      <xdr:colOff>987425</xdr:colOff>
      <xdr:row>11</xdr:row>
      <xdr:rowOff>6350</xdr:rowOff>
    </xdr:to>
    <xdr:sp>
      <xdr:nvSpPr>
        <xdr:cNvPr id="70" name="TextBox 1" hidden="1"/>
        <xdr:cNvSpPr txBox="1"/>
      </xdr:nvSpPr>
      <xdr:spPr>
        <a:xfrm rot="-9420000" flipH="1">
          <a:off x="642620" y="45466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11</xdr:row>
      <xdr:rowOff>0</xdr:rowOff>
    </xdr:from>
    <xdr:to>
      <xdr:col>1</xdr:col>
      <xdr:colOff>987425</xdr:colOff>
      <xdr:row>11</xdr:row>
      <xdr:rowOff>6350</xdr:rowOff>
    </xdr:to>
    <xdr:sp>
      <xdr:nvSpPr>
        <xdr:cNvPr id="71" name="TextBox 1" hidden="1"/>
        <xdr:cNvSpPr txBox="1"/>
      </xdr:nvSpPr>
      <xdr:spPr>
        <a:xfrm rot="-9420000" flipH="1">
          <a:off x="642620" y="45466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11</xdr:row>
      <xdr:rowOff>0</xdr:rowOff>
    </xdr:from>
    <xdr:to>
      <xdr:col>1</xdr:col>
      <xdr:colOff>987425</xdr:colOff>
      <xdr:row>11</xdr:row>
      <xdr:rowOff>6350</xdr:rowOff>
    </xdr:to>
    <xdr:sp>
      <xdr:nvSpPr>
        <xdr:cNvPr id="72" name="TextBox 1" hidden="1"/>
        <xdr:cNvSpPr txBox="1"/>
      </xdr:nvSpPr>
      <xdr:spPr>
        <a:xfrm rot="-9420000" flipH="1">
          <a:off x="642620" y="45466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11</xdr:row>
      <xdr:rowOff>0</xdr:rowOff>
    </xdr:from>
    <xdr:to>
      <xdr:col>1</xdr:col>
      <xdr:colOff>987425</xdr:colOff>
      <xdr:row>11</xdr:row>
      <xdr:rowOff>6350</xdr:rowOff>
    </xdr:to>
    <xdr:sp>
      <xdr:nvSpPr>
        <xdr:cNvPr id="73" name="TextBox 1" hidden="1"/>
        <xdr:cNvSpPr txBox="1"/>
      </xdr:nvSpPr>
      <xdr:spPr>
        <a:xfrm rot="-9420000" flipH="1">
          <a:off x="642620" y="45466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11</xdr:row>
      <xdr:rowOff>0</xdr:rowOff>
    </xdr:from>
    <xdr:to>
      <xdr:col>1</xdr:col>
      <xdr:colOff>987425</xdr:colOff>
      <xdr:row>12</xdr:row>
      <xdr:rowOff>203835</xdr:rowOff>
    </xdr:to>
    <xdr:sp>
      <xdr:nvSpPr>
        <xdr:cNvPr id="74" name="TextBox 1" hidden="1"/>
        <xdr:cNvSpPr txBox="1"/>
      </xdr:nvSpPr>
      <xdr:spPr>
        <a:xfrm rot="-9420000" flipH="1">
          <a:off x="642620" y="45466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11</xdr:row>
      <xdr:rowOff>0</xdr:rowOff>
    </xdr:from>
    <xdr:to>
      <xdr:col>1</xdr:col>
      <xdr:colOff>987425</xdr:colOff>
      <xdr:row>11</xdr:row>
      <xdr:rowOff>6350</xdr:rowOff>
    </xdr:to>
    <xdr:sp>
      <xdr:nvSpPr>
        <xdr:cNvPr id="75" name="TextBox 1" hidden="1"/>
        <xdr:cNvSpPr txBox="1"/>
      </xdr:nvSpPr>
      <xdr:spPr>
        <a:xfrm rot="-9420000" flipH="1">
          <a:off x="642620" y="45466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11</xdr:row>
      <xdr:rowOff>0</xdr:rowOff>
    </xdr:from>
    <xdr:to>
      <xdr:col>1</xdr:col>
      <xdr:colOff>987425</xdr:colOff>
      <xdr:row>12</xdr:row>
      <xdr:rowOff>203835</xdr:rowOff>
    </xdr:to>
    <xdr:sp>
      <xdr:nvSpPr>
        <xdr:cNvPr id="76" name="TextBox 1" hidden="1"/>
        <xdr:cNvSpPr txBox="1"/>
      </xdr:nvSpPr>
      <xdr:spPr>
        <a:xfrm rot="-9420000" flipH="1">
          <a:off x="642620" y="45466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11</xdr:row>
      <xdr:rowOff>0</xdr:rowOff>
    </xdr:from>
    <xdr:to>
      <xdr:col>1</xdr:col>
      <xdr:colOff>987425</xdr:colOff>
      <xdr:row>11</xdr:row>
      <xdr:rowOff>6350</xdr:rowOff>
    </xdr:to>
    <xdr:sp>
      <xdr:nvSpPr>
        <xdr:cNvPr id="77" name="TextBox 1" hidden="1"/>
        <xdr:cNvSpPr txBox="1"/>
      </xdr:nvSpPr>
      <xdr:spPr>
        <a:xfrm rot="-9420000" flipH="1">
          <a:off x="642620" y="45466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11</xdr:row>
      <xdr:rowOff>0</xdr:rowOff>
    </xdr:from>
    <xdr:to>
      <xdr:col>1</xdr:col>
      <xdr:colOff>987425</xdr:colOff>
      <xdr:row>12</xdr:row>
      <xdr:rowOff>203835</xdr:rowOff>
    </xdr:to>
    <xdr:sp>
      <xdr:nvSpPr>
        <xdr:cNvPr id="78" name="TextBox 1" hidden="1"/>
        <xdr:cNvSpPr txBox="1"/>
      </xdr:nvSpPr>
      <xdr:spPr>
        <a:xfrm rot="-9420000" flipH="1">
          <a:off x="642620" y="45466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11</xdr:row>
      <xdr:rowOff>0</xdr:rowOff>
    </xdr:from>
    <xdr:to>
      <xdr:col>1</xdr:col>
      <xdr:colOff>987425</xdr:colOff>
      <xdr:row>11</xdr:row>
      <xdr:rowOff>6350</xdr:rowOff>
    </xdr:to>
    <xdr:sp>
      <xdr:nvSpPr>
        <xdr:cNvPr id="79" name="TextBox 1" hidden="1"/>
        <xdr:cNvSpPr txBox="1"/>
      </xdr:nvSpPr>
      <xdr:spPr>
        <a:xfrm rot="-9420000" flipH="1">
          <a:off x="642620" y="45466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11</xdr:row>
      <xdr:rowOff>0</xdr:rowOff>
    </xdr:from>
    <xdr:to>
      <xdr:col>1</xdr:col>
      <xdr:colOff>987425</xdr:colOff>
      <xdr:row>12</xdr:row>
      <xdr:rowOff>203835</xdr:rowOff>
    </xdr:to>
    <xdr:sp>
      <xdr:nvSpPr>
        <xdr:cNvPr id="80" name="TextBox 1" hidden="1"/>
        <xdr:cNvSpPr txBox="1"/>
      </xdr:nvSpPr>
      <xdr:spPr>
        <a:xfrm rot="-9420000" flipH="1">
          <a:off x="642620" y="45466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11</xdr:row>
      <xdr:rowOff>0</xdr:rowOff>
    </xdr:from>
    <xdr:to>
      <xdr:col>1</xdr:col>
      <xdr:colOff>987425</xdr:colOff>
      <xdr:row>11</xdr:row>
      <xdr:rowOff>6350</xdr:rowOff>
    </xdr:to>
    <xdr:sp>
      <xdr:nvSpPr>
        <xdr:cNvPr id="81" name="TextBox 1" hidden="1"/>
        <xdr:cNvSpPr txBox="1"/>
      </xdr:nvSpPr>
      <xdr:spPr>
        <a:xfrm rot="-9420000" flipH="1">
          <a:off x="642620" y="45466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11</xdr:row>
      <xdr:rowOff>0</xdr:rowOff>
    </xdr:from>
    <xdr:to>
      <xdr:col>1</xdr:col>
      <xdr:colOff>987425</xdr:colOff>
      <xdr:row>12</xdr:row>
      <xdr:rowOff>203835</xdr:rowOff>
    </xdr:to>
    <xdr:sp>
      <xdr:nvSpPr>
        <xdr:cNvPr id="82" name="TextBox 1" hidden="1"/>
        <xdr:cNvSpPr txBox="1"/>
      </xdr:nvSpPr>
      <xdr:spPr>
        <a:xfrm rot="-9420000" flipH="1">
          <a:off x="642620" y="45466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11</xdr:row>
      <xdr:rowOff>0</xdr:rowOff>
    </xdr:from>
    <xdr:to>
      <xdr:col>1</xdr:col>
      <xdr:colOff>987425</xdr:colOff>
      <xdr:row>11</xdr:row>
      <xdr:rowOff>6350</xdr:rowOff>
    </xdr:to>
    <xdr:sp>
      <xdr:nvSpPr>
        <xdr:cNvPr id="83" name="TextBox 1" hidden="1"/>
        <xdr:cNvSpPr txBox="1"/>
      </xdr:nvSpPr>
      <xdr:spPr>
        <a:xfrm rot="-9420000" flipH="1">
          <a:off x="642620" y="45466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11</xdr:row>
      <xdr:rowOff>0</xdr:rowOff>
    </xdr:from>
    <xdr:to>
      <xdr:col>1</xdr:col>
      <xdr:colOff>987425</xdr:colOff>
      <xdr:row>12</xdr:row>
      <xdr:rowOff>203835</xdr:rowOff>
    </xdr:to>
    <xdr:sp>
      <xdr:nvSpPr>
        <xdr:cNvPr id="84" name="TextBox 1" hidden="1"/>
        <xdr:cNvSpPr txBox="1"/>
      </xdr:nvSpPr>
      <xdr:spPr>
        <a:xfrm rot="-9420000" flipH="1">
          <a:off x="642620" y="45466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11</xdr:row>
      <xdr:rowOff>0</xdr:rowOff>
    </xdr:from>
    <xdr:to>
      <xdr:col>1</xdr:col>
      <xdr:colOff>987425</xdr:colOff>
      <xdr:row>11</xdr:row>
      <xdr:rowOff>6350</xdr:rowOff>
    </xdr:to>
    <xdr:sp>
      <xdr:nvSpPr>
        <xdr:cNvPr id="85" name="TextBox 1" hidden="1"/>
        <xdr:cNvSpPr txBox="1"/>
      </xdr:nvSpPr>
      <xdr:spPr>
        <a:xfrm rot="-9420000" flipH="1">
          <a:off x="642620" y="45466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11</xdr:row>
      <xdr:rowOff>0</xdr:rowOff>
    </xdr:from>
    <xdr:to>
      <xdr:col>1</xdr:col>
      <xdr:colOff>987425</xdr:colOff>
      <xdr:row>12</xdr:row>
      <xdr:rowOff>203835</xdr:rowOff>
    </xdr:to>
    <xdr:sp>
      <xdr:nvSpPr>
        <xdr:cNvPr id="86" name="TextBox 1" hidden="1"/>
        <xdr:cNvSpPr txBox="1"/>
      </xdr:nvSpPr>
      <xdr:spPr>
        <a:xfrm rot="-9420000" flipH="1">
          <a:off x="642620" y="45466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11</xdr:row>
      <xdr:rowOff>0</xdr:rowOff>
    </xdr:from>
    <xdr:to>
      <xdr:col>1</xdr:col>
      <xdr:colOff>987425</xdr:colOff>
      <xdr:row>11</xdr:row>
      <xdr:rowOff>6350</xdr:rowOff>
    </xdr:to>
    <xdr:sp>
      <xdr:nvSpPr>
        <xdr:cNvPr id="87" name="TextBox 1" hidden="1"/>
        <xdr:cNvSpPr txBox="1"/>
      </xdr:nvSpPr>
      <xdr:spPr>
        <a:xfrm rot="-9420000" flipH="1">
          <a:off x="642620" y="45466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11</xdr:row>
      <xdr:rowOff>0</xdr:rowOff>
    </xdr:from>
    <xdr:to>
      <xdr:col>1</xdr:col>
      <xdr:colOff>987425</xdr:colOff>
      <xdr:row>12</xdr:row>
      <xdr:rowOff>203835</xdr:rowOff>
    </xdr:to>
    <xdr:sp>
      <xdr:nvSpPr>
        <xdr:cNvPr id="88" name="TextBox 1" hidden="1"/>
        <xdr:cNvSpPr txBox="1"/>
      </xdr:nvSpPr>
      <xdr:spPr>
        <a:xfrm rot="-9420000" flipH="1">
          <a:off x="642620" y="45466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11</xdr:row>
      <xdr:rowOff>0</xdr:rowOff>
    </xdr:from>
    <xdr:to>
      <xdr:col>1</xdr:col>
      <xdr:colOff>987425</xdr:colOff>
      <xdr:row>11</xdr:row>
      <xdr:rowOff>6350</xdr:rowOff>
    </xdr:to>
    <xdr:sp>
      <xdr:nvSpPr>
        <xdr:cNvPr id="89" name="TextBox 1" hidden="1"/>
        <xdr:cNvSpPr txBox="1"/>
      </xdr:nvSpPr>
      <xdr:spPr>
        <a:xfrm rot="-9420000" flipH="1">
          <a:off x="642620" y="45466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11</xdr:row>
      <xdr:rowOff>0</xdr:rowOff>
    </xdr:from>
    <xdr:to>
      <xdr:col>1</xdr:col>
      <xdr:colOff>987425</xdr:colOff>
      <xdr:row>12</xdr:row>
      <xdr:rowOff>203835</xdr:rowOff>
    </xdr:to>
    <xdr:sp>
      <xdr:nvSpPr>
        <xdr:cNvPr id="90" name="TextBox 1" hidden="1"/>
        <xdr:cNvSpPr txBox="1"/>
      </xdr:nvSpPr>
      <xdr:spPr>
        <a:xfrm rot="-9420000" flipH="1">
          <a:off x="642620" y="45466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11</xdr:row>
      <xdr:rowOff>0</xdr:rowOff>
    </xdr:from>
    <xdr:to>
      <xdr:col>1</xdr:col>
      <xdr:colOff>987425</xdr:colOff>
      <xdr:row>11</xdr:row>
      <xdr:rowOff>6350</xdr:rowOff>
    </xdr:to>
    <xdr:sp>
      <xdr:nvSpPr>
        <xdr:cNvPr id="91" name="TextBox 1" hidden="1"/>
        <xdr:cNvSpPr txBox="1"/>
      </xdr:nvSpPr>
      <xdr:spPr>
        <a:xfrm rot="-9420000" flipH="1">
          <a:off x="642620" y="45466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11</xdr:row>
      <xdr:rowOff>0</xdr:rowOff>
    </xdr:from>
    <xdr:to>
      <xdr:col>1</xdr:col>
      <xdr:colOff>987425</xdr:colOff>
      <xdr:row>12</xdr:row>
      <xdr:rowOff>203835</xdr:rowOff>
    </xdr:to>
    <xdr:sp>
      <xdr:nvSpPr>
        <xdr:cNvPr id="92" name="TextBox 1" hidden="1"/>
        <xdr:cNvSpPr txBox="1"/>
      </xdr:nvSpPr>
      <xdr:spPr>
        <a:xfrm rot="-9420000" flipH="1">
          <a:off x="642620" y="45466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11</xdr:row>
      <xdr:rowOff>0</xdr:rowOff>
    </xdr:from>
    <xdr:to>
      <xdr:col>1</xdr:col>
      <xdr:colOff>987425</xdr:colOff>
      <xdr:row>11</xdr:row>
      <xdr:rowOff>6350</xdr:rowOff>
    </xdr:to>
    <xdr:sp>
      <xdr:nvSpPr>
        <xdr:cNvPr id="93" name="TextBox 1" hidden="1"/>
        <xdr:cNvSpPr txBox="1"/>
      </xdr:nvSpPr>
      <xdr:spPr>
        <a:xfrm rot="-9420000" flipH="1">
          <a:off x="642620" y="45466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11</xdr:row>
      <xdr:rowOff>0</xdr:rowOff>
    </xdr:from>
    <xdr:to>
      <xdr:col>1</xdr:col>
      <xdr:colOff>987425</xdr:colOff>
      <xdr:row>12</xdr:row>
      <xdr:rowOff>203835</xdr:rowOff>
    </xdr:to>
    <xdr:sp>
      <xdr:nvSpPr>
        <xdr:cNvPr id="94" name="TextBox 1" hidden="1"/>
        <xdr:cNvSpPr txBox="1"/>
      </xdr:nvSpPr>
      <xdr:spPr>
        <a:xfrm rot="-9420000" flipH="1">
          <a:off x="642620" y="45466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11</xdr:row>
      <xdr:rowOff>0</xdr:rowOff>
    </xdr:from>
    <xdr:to>
      <xdr:col>1</xdr:col>
      <xdr:colOff>987425</xdr:colOff>
      <xdr:row>11</xdr:row>
      <xdr:rowOff>6350</xdr:rowOff>
    </xdr:to>
    <xdr:sp>
      <xdr:nvSpPr>
        <xdr:cNvPr id="95" name="TextBox 1" hidden="1"/>
        <xdr:cNvSpPr txBox="1"/>
      </xdr:nvSpPr>
      <xdr:spPr>
        <a:xfrm rot="-9420000" flipH="1">
          <a:off x="642620" y="45466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11</xdr:row>
      <xdr:rowOff>0</xdr:rowOff>
    </xdr:from>
    <xdr:to>
      <xdr:col>1</xdr:col>
      <xdr:colOff>987425</xdr:colOff>
      <xdr:row>12</xdr:row>
      <xdr:rowOff>203835</xdr:rowOff>
    </xdr:to>
    <xdr:sp>
      <xdr:nvSpPr>
        <xdr:cNvPr id="96" name="TextBox 1" hidden="1"/>
        <xdr:cNvSpPr txBox="1"/>
      </xdr:nvSpPr>
      <xdr:spPr>
        <a:xfrm rot="-9420000" flipH="1">
          <a:off x="642620" y="45466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11</xdr:row>
      <xdr:rowOff>0</xdr:rowOff>
    </xdr:from>
    <xdr:to>
      <xdr:col>1</xdr:col>
      <xdr:colOff>987425</xdr:colOff>
      <xdr:row>11</xdr:row>
      <xdr:rowOff>6350</xdr:rowOff>
    </xdr:to>
    <xdr:sp>
      <xdr:nvSpPr>
        <xdr:cNvPr id="97" name="TextBox 1" hidden="1"/>
        <xdr:cNvSpPr txBox="1"/>
      </xdr:nvSpPr>
      <xdr:spPr>
        <a:xfrm rot="-9420000" flipH="1">
          <a:off x="642620" y="45466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11</xdr:row>
      <xdr:rowOff>0</xdr:rowOff>
    </xdr:from>
    <xdr:to>
      <xdr:col>1</xdr:col>
      <xdr:colOff>987425</xdr:colOff>
      <xdr:row>12</xdr:row>
      <xdr:rowOff>203835</xdr:rowOff>
    </xdr:to>
    <xdr:sp>
      <xdr:nvSpPr>
        <xdr:cNvPr id="98" name="TextBox 1" hidden="1"/>
        <xdr:cNvSpPr txBox="1"/>
      </xdr:nvSpPr>
      <xdr:spPr>
        <a:xfrm rot="-9420000" flipH="1">
          <a:off x="642620" y="45466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11</xdr:row>
      <xdr:rowOff>0</xdr:rowOff>
    </xdr:from>
    <xdr:to>
      <xdr:col>1</xdr:col>
      <xdr:colOff>987425</xdr:colOff>
      <xdr:row>11</xdr:row>
      <xdr:rowOff>6350</xdr:rowOff>
    </xdr:to>
    <xdr:sp>
      <xdr:nvSpPr>
        <xdr:cNvPr id="99" name="TextBox 1" hidden="1"/>
        <xdr:cNvSpPr txBox="1"/>
      </xdr:nvSpPr>
      <xdr:spPr>
        <a:xfrm rot="-9420000" flipH="1">
          <a:off x="642620" y="45466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11</xdr:row>
      <xdr:rowOff>0</xdr:rowOff>
    </xdr:from>
    <xdr:to>
      <xdr:col>1</xdr:col>
      <xdr:colOff>987425</xdr:colOff>
      <xdr:row>12</xdr:row>
      <xdr:rowOff>203835</xdr:rowOff>
    </xdr:to>
    <xdr:sp>
      <xdr:nvSpPr>
        <xdr:cNvPr id="100" name="TextBox 1" hidden="1"/>
        <xdr:cNvSpPr txBox="1"/>
      </xdr:nvSpPr>
      <xdr:spPr>
        <a:xfrm rot="-9420000" flipH="1">
          <a:off x="642620" y="45466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11</xdr:row>
      <xdr:rowOff>0</xdr:rowOff>
    </xdr:from>
    <xdr:to>
      <xdr:col>1</xdr:col>
      <xdr:colOff>987425</xdr:colOff>
      <xdr:row>11</xdr:row>
      <xdr:rowOff>6350</xdr:rowOff>
    </xdr:to>
    <xdr:sp>
      <xdr:nvSpPr>
        <xdr:cNvPr id="101" name="TextBox 1" hidden="1"/>
        <xdr:cNvSpPr txBox="1"/>
      </xdr:nvSpPr>
      <xdr:spPr>
        <a:xfrm rot="-9420000" flipH="1">
          <a:off x="642620" y="45466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11</xdr:row>
      <xdr:rowOff>0</xdr:rowOff>
    </xdr:from>
    <xdr:to>
      <xdr:col>1</xdr:col>
      <xdr:colOff>987425</xdr:colOff>
      <xdr:row>12</xdr:row>
      <xdr:rowOff>203835</xdr:rowOff>
    </xdr:to>
    <xdr:sp>
      <xdr:nvSpPr>
        <xdr:cNvPr id="102" name="TextBox 1" hidden="1"/>
        <xdr:cNvSpPr txBox="1"/>
      </xdr:nvSpPr>
      <xdr:spPr>
        <a:xfrm rot="-9420000" flipH="1">
          <a:off x="642620" y="45466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11</xdr:row>
      <xdr:rowOff>0</xdr:rowOff>
    </xdr:from>
    <xdr:to>
      <xdr:col>1</xdr:col>
      <xdr:colOff>987425</xdr:colOff>
      <xdr:row>11</xdr:row>
      <xdr:rowOff>6350</xdr:rowOff>
    </xdr:to>
    <xdr:sp>
      <xdr:nvSpPr>
        <xdr:cNvPr id="103" name="TextBox 1" hidden="1"/>
        <xdr:cNvSpPr txBox="1"/>
      </xdr:nvSpPr>
      <xdr:spPr>
        <a:xfrm rot="-9420000" flipH="1">
          <a:off x="642620" y="45466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11</xdr:row>
      <xdr:rowOff>0</xdr:rowOff>
    </xdr:from>
    <xdr:to>
      <xdr:col>1</xdr:col>
      <xdr:colOff>987425</xdr:colOff>
      <xdr:row>12</xdr:row>
      <xdr:rowOff>203835</xdr:rowOff>
    </xdr:to>
    <xdr:sp>
      <xdr:nvSpPr>
        <xdr:cNvPr id="104" name="TextBox 1" hidden="1"/>
        <xdr:cNvSpPr txBox="1"/>
      </xdr:nvSpPr>
      <xdr:spPr>
        <a:xfrm rot="-9420000" flipH="1">
          <a:off x="642620" y="45466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11</xdr:row>
      <xdr:rowOff>0</xdr:rowOff>
    </xdr:from>
    <xdr:to>
      <xdr:col>1</xdr:col>
      <xdr:colOff>987425</xdr:colOff>
      <xdr:row>11</xdr:row>
      <xdr:rowOff>6350</xdr:rowOff>
    </xdr:to>
    <xdr:sp>
      <xdr:nvSpPr>
        <xdr:cNvPr id="105" name="TextBox 1" hidden="1"/>
        <xdr:cNvSpPr txBox="1"/>
      </xdr:nvSpPr>
      <xdr:spPr>
        <a:xfrm rot="-9420000" flipH="1">
          <a:off x="642620" y="45466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11</xdr:row>
      <xdr:rowOff>0</xdr:rowOff>
    </xdr:from>
    <xdr:to>
      <xdr:col>1</xdr:col>
      <xdr:colOff>988060</xdr:colOff>
      <xdr:row>12</xdr:row>
      <xdr:rowOff>203835</xdr:rowOff>
    </xdr:to>
    <xdr:sp>
      <xdr:nvSpPr>
        <xdr:cNvPr id="106" name="TextBox 1" hidden="1"/>
        <xdr:cNvSpPr txBox="1"/>
      </xdr:nvSpPr>
      <xdr:spPr>
        <a:xfrm rot="-9420000" flipH="1">
          <a:off x="642620" y="4546600"/>
          <a:ext cx="85979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11</xdr:row>
      <xdr:rowOff>0</xdr:rowOff>
    </xdr:from>
    <xdr:to>
      <xdr:col>1</xdr:col>
      <xdr:colOff>988060</xdr:colOff>
      <xdr:row>11</xdr:row>
      <xdr:rowOff>6350</xdr:rowOff>
    </xdr:to>
    <xdr:sp>
      <xdr:nvSpPr>
        <xdr:cNvPr id="107" name="TextBox 1" hidden="1"/>
        <xdr:cNvSpPr txBox="1"/>
      </xdr:nvSpPr>
      <xdr:spPr>
        <a:xfrm rot="-9420000" flipH="1">
          <a:off x="642620" y="4546600"/>
          <a:ext cx="85979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11</xdr:row>
      <xdr:rowOff>0</xdr:rowOff>
    </xdr:from>
    <xdr:to>
      <xdr:col>1</xdr:col>
      <xdr:colOff>988060</xdr:colOff>
      <xdr:row>12</xdr:row>
      <xdr:rowOff>203835</xdr:rowOff>
    </xdr:to>
    <xdr:sp>
      <xdr:nvSpPr>
        <xdr:cNvPr id="108" name="TextBox 1" hidden="1"/>
        <xdr:cNvSpPr txBox="1"/>
      </xdr:nvSpPr>
      <xdr:spPr>
        <a:xfrm rot="-9420000" flipH="1">
          <a:off x="642620" y="4546600"/>
          <a:ext cx="85979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11</xdr:row>
      <xdr:rowOff>0</xdr:rowOff>
    </xdr:from>
    <xdr:to>
      <xdr:col>1</xdr:col>
      <xdr:colOff>988060</xdr:colOff>
      <xdr:row>11</xdr:row>
      <xdr:rowOff>6350</xdr:rowOff>
    </xdr:to>
    <xdr:sp>
      <xdr:nvSpPr>
        <xdr:cNvPr id="109" name="TextBox 1" hidden="1"/>
        <xdr:cNvSpPr txBox="1"/>
      </xdr:nvSpPr>
      <xdr:spPr>
        <a:xfrm rot="-9420000" flipH="1">
          <a:off x="642620" y="4546600"/>
          <a:ext cx="85979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11</xdr:row>
      <xdr:rowOff>0</xdr:rowOff>
    </xdr:from>
    <xdr:to>
      <xdr:col>1</xdr:col>
      <xdr:colOff>988060</xdr:colOff>
      <xdr:row>12</xdr:row>
      <xdr:rowOff>203835</xdr:rowOff>
    </xdr:to>
    <xdr:sp>
      <xdr:nvSpPr>
        <xdr:cNvPr id="110" name="TextBox 1" hidden="1"/>
        <xdr:cNvSpPr txBox="1"/>
      </xdr:nvSpPr>
      <xdr:spPr>
        <a:xfrm rot="-9420000" flipH="1">
          <a:off x="642620" y="4546600"/>
          <a:ext cx="85979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11</xdr:row>
      <xdr:rowOff>0</xdr:rowOff>
    </xdr:from>
    <xdr:to>
      <xdr:col>1</xdr:col>
      <xdr:colOff>988060</xdr:colOff>
      <xdr:row>11</xdr:row>
      <xdr:rowOff>6350</xdr:rowOff>
    </xdr:to>
    <xdr:sp>
      <xdr:nvSpPr>
        <xdr:cNvPr id="111" name="TextBox 1" hidden="1"/>
        <xdr:cNvSpPr txBox="1"/>
      </xdr:nvSpPr>
      <xdr:spPr>
        <a:xfrm rot="-9420000" flipH="1">
          <a:off x="642620" y="4546600"/>
          <a:ext cx="85979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11</xdr:row>
      <xdr:rowOff>0</xdr:rowOff>
    </xdr:from>
    <xdr:to>
      <xdr:col>1</xdr:col>
      <xdr:colOff>988060</xdr:colOff>
      <xdr:row>12</xdr:row>
      <xdr:rowOff>203835</xdr:rowOff>
    </xdr:to>
    <xdr:sp>
      <xdr:nvSpPr>
        <xdr:cNvPr id="112" name="TextBox 1" hidden="1"/>
        <xdr:cNvSpPr txBox="1"/>
      </xdr:nvSpPr>
      <xdr:spPr>
        <a:xfrm rot="-9420000" flipH="1">
          <a:off x="642620" y="4546600"/>
          <a:ext cx="85979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11</xdr:row>
      <xdr:rowOff>0</xdr:rowOff>
    </xdr:from>
    <xdr:to>
      <xdr:col>1</xdr:col>
      <xdr:colOff>988060</xdr:colOff>
      <xdr:row>11</xdr:row>
      <xdr:rowOff>6350</xdr:rowOff>
    </xdr:to>
    <xdr:sp>
      <xdr:nvSpPr>
        <xdr:cNvPr id="113" name="TextBox 1" hidden="1"/>
        <xdr:cNvSpPr txBox="1"/>
      </xdr:nvSpPr>
      <xdr:spPr>
        <a:xfrm rot="-9420000" flipH="1">
          <a:off x="642620" y="4546600"/>
          <a:ext cx="85979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11</xdr:row>
      <xdr:rowOff>0</xdr:rowOff>
    </xdr:from>
    <xdr:to>
      <xdr:col>1</xdr:col>
      <xdr:colOff>979170</xdr:colOff>
      <xdr:row>12</xdr:row>
      <xdr:rowOff>203835</xdr:rowOff>
    </xdr:to>
    <xdr:sp>
      <xdr:nvSpPr>
        <xdr:cNvPr id="114" name="TextBox 1" hidden="1"/>
        <xdr:cNvSpPr txBox="1"/>
      </xdr:nvSpPr>
      <xdr:spPr>
        <a:xfrm rot="-9420000" flipH="1">
          <a:off x="642620" y="4546600"/>
          <a:ext cx="85090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11</xdr:row>
      <xdr:rowOff>0</xdr:rowOff>
    </xdr:from>
    <xdr:to>
      <xdr:col>1</xdr:col>
      <xdr:colOff>979170</xdr:colOff>
      <xdr:row>11</xdr:row>
      <xdr:rowOff>6350</xdr:rowOff>
    </xdr:to>
    <xdr:sp>
      <xdr:nvSpPr>
        <xdr:cNvPr id="115" name="TextBox 1" hidden="1"/>
        <xdr:cNvSpPr txBox="1"/>
      </xdr:nvSpPr>
      <xdr:spPr>
        <a:xfrm rot="-9420000" flipH="1">
          <a:off x="642620" y="4546600"/>
          <a:ext cx="85090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11</xdr:row>
      <xdr:rowOff>0</xdr:rowOff>
    </xdr:from>
    <xdr:to>
      <xdr:col>1</xdr:col>
      <xdr:colOff>979170</xdr:colOff>
      <xdr:row>12</xdr:row>
      <xdr:rowOff>203835</xdr:rowOff>
    </xdr:to>
    <xdr:sp>
      <xdr:nvSpPr>
        <xdr:cNvPr id="116" name="TextBox 1" hidden="1"/>
        <xdr:cNvSpPr txBox="1"/>
      </xdr:nvSpPr>
      <xdr:spPr>
        <a:xfrm rot="-9420000" flipH="1">
          <a:off x="642620" y="4546600"/>
          <a:ext cx="85090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11</xdr:row>
      <xdr:rowOff>0</xdr:rowOff>
    </xdr:from>
    <xdr:to>
      <xdr:col>1</xdr:col>
      <xdr:colOff>979170</xdr:colOff>
      <xdr:row>11</xdr:row>
      <xdr:rowOff>6350</xdr:rowOff>
    </xdr:to>
    <xdr:sp>
      <xdr:nvSpPr>
        <xdr:cNvPr id="117" name="TextBox 1" hidden="1"/>
        <xdr:cNvSpPr txBox="1"/>
      </xdr:nvSpPr>
      <xdr:spPr>
        <a:xfrm rot="-9420000" flipH="1">
          <a:off x="642620" y="4546600"/>
          <a:ext cx="85090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11</xdr:row>
      <xdr:rowOff>0</xdr:rowOff>
    </xdr:from>
    <xdr:to>
      <xdr:col>1</xdr:col>
      <xdr:colOff>979170</xdr:colOff>
      <xdr:row>12</xdr:row>
      <xdr:rowOff>203835</xdr:rowOff>
    </xdr:to>
    <xdr:sp>
      <xdr:nvSpPr>
        <xdr:cNvPr id="118" name="TextBox 1" hidden="1"/>
        <xdr:cNvSpPr txBox="1"/>
      </xdr:nvSpPr>
      <xdr:spPr>
        <a:xfrm rot="-9420000" flipH="1">
          <a:off x="642620" y="4546600"/>
          <a:ext cx="85090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11</xdr:row>
      <xdr:rowOff>0</xdr:rowOff>
    </xdr:from>
    <xdr:to>
      <xdr:col>1</xdr:col>
      <xdr:colOff>979170</xdr:colOff>
      <xdr:row>11</xdr:row>
      <xdr:rowOff>6350</xdr:rowOff>
    </xdr:to>
    <xdr:sp>
      <xdr:nvSpPr>
        <xdr:cNvPr id="119" name="TextBox 1" hidden="1"/>
        <xdr:cNvSpPr txBox="1"/>
      </xdr:nvSpPr>
      <xdr:spPr>
        <a:xfrm rot="-9420000" flipH="1">
          <a:off x="642620" y="4546600"/>
          <a:ext cx="85090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11</xdr:row>
      <xdr:rowOff>0</xdr:rowOff>
    </xdr:from>
    <xdr:to>
      <xdr:col>1</xdr:col>
      <xdr:colOff>979170</xdr:colOff>
      <xdr:row>12</xdr:row>
      <xdr:rowOff>203835</xdr:rowOff>
    </xdr:to>
    <xdr:sp>
      <xdr:nvSpPr>
        <xdr:cNvPr id="120" name="TextBox 1" hidden="1"/>
        <xdr:cNvSpPr txBox="1"/>
      </xdr:nvSpPr>
      <xdr:spPr>
        <a:xfrm rot="-9420000" flipH="1">
          <a:off x="642620" y="4546600"/>
          <a:ext cx="85090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11</xdr:row>
      <xdr:rowOff>0</xdr:rowOff>
    </xdr:from>
    <xdr:to>
      <xdr:col>1</xdr:col>
      <xdr:colOff>979170</xdr:colOff>
      <xdr:row>11</xdr:row>
      <xdr:rowOff>6350</xdr:rowOff>
    </xdr:to>
    <xdr:sp>
      <xdr:nvSpPr>
        <xdr:cNvPr id="121" name="TextBox 1" hidden="1"/>
        <xdr:cNvSpPr txBox="1"/>
      </xdr:nvSpPr>
      <xdr:spPr>
        <a:xfrm rot="-9420000" flipH="1">
          <a:off x="642620" y="4546600"/>
          <a:ext cx="85090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11</xdr:row>
      <xdr:rowOff>0</xdr:rowOff>
    </xdr:from>
    <xdr:to>
      <xdr:col>1</xdr:col>
      <xdr:colOff>979170</xdr:colOff>
      <xdr:row>12</xdr:row>
      <xdr:rowOff>203835</xdr:rowOff>
    </xdr:to>
    <xdr:sp>
      <xdr:nvSpPr>
        <xdr:cNvPr id="122" name="TextBox 1" hidden="1"/>
        <xdr:cNvSpPr txBox="1"/>
      </xdr:nvSpPr>
      <xdr:spPr>
        <a:xfrm rot="-9420000" flipH="1">
          <a:off x="642620" y="4546600"/>
          <a:ext cx="85090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11</xdr:row>
      <xdr:rowOff>0</xdr:rowOff>
    </xdr:from>
    <xdr:to>
      <xdr:col>1</xdr:col>
      <xdr:colOff>979170</xdr:colOff>
      <xdr:row>11</xdr:row>
      <xdr:rowOff>6350</xdr:rowOff>
    </xdr:to>
    <xdr:sp>
      <xdr:nvSpPr>
        <xdr:cNvPr id="123" name="TextBox 1" hidden="1"/>
        <xdr:cNvSpPr txBox="1"/>
      </xdr:nvSpPr>
      <xdr:spPr>
        <a:xfrm rot="-9420000" flipH="1">
          <a:off x="642620" y="4546600"/>
          <a:ext cx="85090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11</xdr:row>
      <xdr:rowOff>0</xdr:rowOff>
    </xdr:from>
    <xdr:to>
      <xdr:col>1</xdr:col>
      <xdr:colOff>979170</xdr:colOff>
      <xdr:row>12</xdr:row>
      <xdr:rowOff>203835</xdr:rowOff>
    </xdr:to>
    <xdr:sp>
      <xdr:nvSpPr>
        <xdr:cNvPr id="124" name="TextBox 1" hidden="1"/>
        <xdr:cNvSpPr txBox="1"/>
      </xdr:nvSpPr>
      <xdr:spPr>
        <a:xfrm rot="-9420000" flipH="1">
          <a:off x="642620" y="4546600"/>
          <a:ext cx="85090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11</xdr:row>
      <xdr:rowOff>0</xdr:rowOff>
    </xdr:from>
    <xdr:to>
      <xdr:col>1</xdr:col>
      <xdr:colOff>979170</xdr:colOff>
      <xdr:row>11</xdr:row>
      <xdr:rowOff>6350</xdr:rowOff>
    </xdr:to>
    <xdr:sp>
      <xdr:nvSpPr>
        <xdr:cNvPr id="125" name="TextBox 1" hidden="1"/>
        <xdr:cNvSpPr txBox="1"/>
      </xdr:nvSpPr>
      <xdr:spPr>
        <a:xfrm rot="-9420000" flipH="1">
          <a:off x="642620" y="4546600"/>
          <a:ext cx="85090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11</xdr:row>
      <xdr:rowOff>0</xdr:rowOff>
    </xdr:from>
    <xdr:to>
      <xdr:col>1</xdr:col>
      <xdr:colOff>979170</xdr:colOff>
      <xdr:row>12</xdr:row>
      <xdr:rowOff>203835</xdr:rowOff>
    </xdr:to>
    <xdr:sp>
      <xdr:nvSpPr>
        <xdr:cNvPr id="126" name="TextBox 1" hidden="1"/>
        <xdr:cNvSpPr txBox="1"/>
      </xdr:nvSpPr>
      <xdr:spPr>
        <a:xfrm rot="-9420000" flipH="1">
          <a:off x="642620" y="4546600"/>
          <a:ext cx="85090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11</xdr:row>
      <xdr:rowOff>0</xdr:rowOff>
    </xdr:from>
    <xdr:to>
      <xdr:col>1</xdr:col>
      <xdr:colOff>979170</xdr:colOff>
      <xdr:row>11</xdr:row>
      <xdr:rowOff>6350</xdr:rowOff>
    </xdr:to>
    <xdr:sp>
      <xdr:nvSpPr>
        <xdr:cNvPr id="127" name="TextBox 1" hidden="1"/>
        <xdr:cNvSpPr txBox="1"/>
      </xdr:nvSpPr>
      <xdr:spPr>
        <a:xfrm rot="-9420000" flipH="1">
          <a:off x="642620" y="4546600"/>
          <a:ext cx="85090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11</xdr:row>
      <xdr:rowOff>0</xdr:rowOff>
    </xdr:from>
    <xdr:to>
      <xdr:col>1</xdr:col>
      <xdr:colOff>979170</xdr:colOff>
      <xdr:row>12</xdr:row>
      <xdr:rowOff>203835</xdr:rowOff>
    </xdr:to>
    <xdr:sp>
      <xdr:nvSpPr>
        <xdr:cNvPr id="128" name="TextBox 1" hidden="1"/>
        <xdr:cNvSpPr txBox="1"/>
      </xdr:nvSpPr>
      <xdr:spPr>
        <a:xfrm rot="-9420000" flipH="1">
          <a:off x="642620" y="4546600"/>
          <a:ext cx="85090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11</xdr:row>
      <xdr:rowOff>0</xdr:rowOff>
    </xdr:from>
    <xdr:to>
      <xdr:col>1</xdr:col>
      <xdr:colOff>979170</xdr:colOff>
      <xdr:row>11</xdr:row>
      <xdr:rowOff>6350</xdr:rowOff>
    </xdr:to>
    <xdr:sp>
      <xdr:nvSpPr>
        <xdr:cNvPr id="129" name="TextBox 1" hidden="1"/>
        <xdr:cNvSpPr txBox="1"/>
      </xdr:nvSpPr>
      <xdr:spPr>
        <a:xfrm rot="-9420000" flipH="1">
          <a:off x="642620" y="4546600"/>
          <a:ext cx="85090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2</xdr:row>
      <xdr:rowOff>280035</xdr:rowOff>
    </xdr:to>
    <xdr:sp>
      <xdr:nvSpPr>
        <xdr:cNvPr id="130" name="TextBox 1" hidden="1"/>
        <xdr:cNvSpPr txBox="1"/>
      </xdr:nvSpPr>
      <xdr:spPr>
        <a:xfrm rot="-9420000" flipH="1">
          <a:off x="642620" y="3429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1</xdr:row>
      <xdr:rowOff>6350</xdr:rowOff>
    </xdr:to>
    <xdr:sp>
      <xdr:nvSpPr>
        <xdr:cNvPr id="131" name="TextBox 1" hidden="1"/>
        <xdr:cNvSpPr txBox="1"/>
      </xdr:nvSpPr>
      <xdr:spPr>
        <a:xfrm rot="-9420000" flipH="1">
          <a:off x="642620" y="3429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2</xdr:row>
      <xdr:rowOff>280035</xdr:rowOff>
    </xdr:to>
    <xdr:sp>
      <xdr:nvSpPr>
        <xdr:cNvPr id="132" name="TextBox 1" hidden="1"/>
        <xdr:cNvSpPr txBox="1"/>
      </xdr:nvSpPr>
      <xdr:spPr>
        <a:xfrm rot="-9420000" flipH="1">
          <a:off x="642620" y="3429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1</xdr:row>
      <xdr:rowOff>6350</xdr:rowOff>
    </xdr:to>
    <xdr:sp>
      <xdr:nvSpPr>
        <xdr:cNvPr id="133" name="TextBox 1" hidden="1"/>
        <xdr:cNvSpPr txBox="1"/>
      </xdr:nvSpPr>
      <xdr:spPr>
        <a:xfrm rot="-9420000" flipH="1">
          <a:off x="642620" y="3429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2</xdr:row>
      <xdr:rowOff>280035</xdr:rowOff>
    </xdr:to>
    <xdr:sp>
      <xdr:nvSpPr>
        <xdr:cNvPr id="134" name="TextBox 1" hidden="1"/>
        <xdr:cNvSpPr txBox="1"/>
      </xdr:nvSpPr>
      <xdr:spPr>
        <a:xfrm rot="-9420000" flipH="1">
          <a:off x="642620" y="3429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1</xdr:row>
      <xdr:rowOff>6350</xdr:rowOff>
    </xdr:to>
    <xdr:sp>
      <xdr:nvSpPr>
        <xdr:cNvPr id="135" name="TextBox 1" hidden="1"/>
        <xdr:cNvSpPr txBox="1"/>
      </xdr:nvSpPr>
      <xdr:spPr>
        <a:xfrm rot="-9420000" flipH="1">
          <a:off x="642620" y="3429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2</xdr:row>
      <xdr:rowOff>280035</xdr:rowOff>
    </xdr:to>
    <xdr:sp>
      <xdr:nvSpPr>
        <xdr:cNvPr id="136" name="TextBox 1" hidden="1"/>
        <xdr:cNvSpPr txBox="1"/>
      </xdr:nvSpPr>
      <xdr:spPr>
        <a:xfrm rot="-9420000" flipH="1">
          <a:off x="642620" y="3429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1</xdr:row>
      <xdr:rowOff>6350</xdr:rowOff>
    </xdr:to>
    <xdr:sp>
      <xdr:nvSpPr>
        <xdr:cNvPr id="137" name="TextBox 1" hidden="1"/>
        <xdr:cNvSpPr txBox="1"/>
      </xdr:nvSpPr>
      <xdr:spPr>
        <a:xfrm rot="-9420000" flipH="1">
          <a:off x="642620" y="3429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2</xdr:row>
      <xdr:rowOff>280035</xdr:rowOff>
    </xdr:to>
    <xdr:sp>
      <xdr:nvSpPr>
        <xdr:cNvPr id="138" name="TextBox 1" hidden="1"/>
        <xdr:cNvSpPr txBox="1"/>
      </xdr:nvSpPr>
      <xdr:spPr>
        <a:xfrm rot="-9420000" flipH="1">
          <a:off x="642620" y="3429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1</xdr:row>
      <xdr:rowOff>6350</xdr:rowOff>
    </xdr:to>
    <xdr:sp>
      <xdr:nvSpPr>
        <xdr:cNvPr id="139" name="TextBox 1" hidden="1"/>
        <xdr:cNvSpPr txBox="1"/>
      </xdr:nvSpPr>
      <xdr:spPr>
        <a:xfrm rot="-9420000" flipH="1">
          <a:off x="642620" y="3429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2</xdr:row>
      <xdr:rowOff>280035</xdr:rowOff>
    </xdr:to>
    <xdr:sp>
      <xdr:nvSpPr>
        <xdr:cNvPr id="140" name="TextBox 1" hidden="1"/>
        <xdr:cNvSpPr txBox="1"/>
      </xdr:nvSpPr>
      <xdr:spPr>
        <a:xfrm rot="-9420000" flipH="1">
          <a:off x="642620" y="3429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1</xdr:row>
      <xdr:rowOff>6350</xdr:rowOff>
    </xdr:to>
    <xdr:sp>
      <xdr:nvSpPr>
        <xdr:cNvPr id="141" name="TextBox 1" hidden="1"/>
        <xdr:cNvSpPr txBox="1"/>
      </xdr:nvSpPr>
      <xdr:spPr>
        <a:xfrm rot="-9420000" flipH="1">
          <a:off x="642620" y="3429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2</xdr:row>
      <xdr:rowOff>280035</xdr:rowOff>
    </xdr:to>
    <xdr:sp>
      <xdr:nvSpPr>
        <xdr:cNvPr id="142" name="TextBox 1" hidden="1"/>
        <xdr:cNvSpPr txBox="1"/>
      </xdr:nvSpPr>
      <xdr:spPr>
        <a:xfrm rot="-9420000" flipH="1">
          <a:off x="642620" y="3429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1</xdr:row>
      <xdr:rowOff>6350</xdr:rowOff>
    </xdr:to>
    <xdr:sp>
      <xdr:nvSpPr>
        <xdr:cNvPr id="143" name="TextBox 1" hidden="1"/>
        <xdr:cNvSpPr txBox="1"/>
      </xdr:nvSpPr>
      <xdr:spPr>
        <a:xfrm rot="-9420000" flipH="1">
          <a:off x="642620" y="3429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2</xdr:row>
      <xdr:rowOff>280035</xdr:rowOff>
    </xdr:to>
    <xdr:sp>
      <xdr:nvSpPr>
        <xdr:cNvPr id="144" name="TextBox 1" hidden="1"/>
        <xdr:cNvSpPr txBox="1"/>
      </xdr:nvSpPr>
      <xdr:spPr>
        <a:xfrm rot="-9420000" flipH="1">
          <a:off x="642620" y="3429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1</xdr:row>
      <xdr:rowOff>6350</xdr:rowOff>
    </xdr:to>
    <xdr:sp>
      <xdr:nvSpPr>
        <xdr:cNvPr id="145" name="TextBox 1" hidden="1"/>
        <xdr:cNvSpPr txBox="1"/>
      </xdr:nvSpPr>
      <xdr:spPr>
        <a:xfrm rot="-9420000" flipH="1">
          <a:off x="642620" y="3429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2</xdr:row>
      <xdr:rowOff>280035</xdr:rowOff>
    </xdr:to>
    <xdr:sp>
      <xdr:nvSpPr>
        <xdr:cNvPr id="146" name="TextBox 1" hidden="1"/>
        <xdr:cNvSpPr txBox="1"/>
      </xdr:nvSpPr>
      <xdr:spPr>
        <a:xfrm rot="-9420000" flipH="1">
          <a:off x="642620" y="3429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1</xdr:row>
      <xdr:rowOff>6350</xdr:rowOff>
    </xdr:to>
    <xdr:sp>
      <xdr:nvSpPr>
        <xdr:cNvPr id="147" name="TextBox 1" hidden="1"/>
        <xdr:cNvSpPr txBox="1"/>
      </xdr:nvSpPr>
      <xdr:spPr>
        <a:xfrm rot="-9420000" flipH="1">
          <a:off x="642620" y="3429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2</xdr:row>
      <xdr:rowOff>280035</xdr:rowOff>
    </xdr:to>
    <xdr:sp>
      <xdr:nvSpPr>
        <xdr:cNvPr id="148" name="TextBox 1" hidden="1"/>
        <xdr:cNvSpPr txBox="1"/>
      </xdr:nvSpPr>
      <xdr:spPr>
        <a:xfrm rot="-9420000" flipH="1">
          <a:off x="642620" y="3429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1</xdr:row>
      <xdr:rowOff>6350</xdr:rowOff>
    </xdr:to>
    <xdr:sp>
      <xdr:nvSpPr>
        <xdr:cNvPr id="149" name="TextBox 1" hidden="1"/>
        <xdr:cNvSpPr txBox="1"/>
      </xdr:nvSpPr>
      <xdr:spPr>
        <a:xfrm rot="-9420000" flipH="1">
          <a:off x="642620" y="3429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2</xdr:row>
      <xdr:rowOff>280035</xdr:rowOff>
    </xdr:to>
    <xdr:sp>
      <xdr:nvSpPr>
        <xdr:cNvPr id="150" name="TextBox 1" hidden="1"/>
        <xdr:cNvSpPr txBox="1"/>
      </xdr:nvSpPr>
      <xdr:spPr>
        <a:xfrm rot="-9420000" flipH="1">
          <a:off x="642620" y="3429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1</xdr:row>
      <xdr:rowOff>6350</xdr:rowOff>
    </xdr:to>
    <xdr:sp>
      <xdr:nvSpPr>
        <xdr:cNvPr id="151" name="TextBox 1" hidden="1"/>
        <xdr:cNvSpPr txBox="1"/>
      </xdr:nvSpPr>
      <xdr:spPr>
        <a:xfrm rot="-9420000" flipH="1">
          <a:off x="642620" y="3429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2</xdr:row>
      <xdr:rowOff>280035</xdr:rowOff>
    </xdr:to>
    <xdr:sp>
      <xdr:nvSpPr>
        <xdr:cNvPr id="152" name="TextBox 1" hidden="1"/>
        <xdr:cNvSpPr txBox="1"/>
      </xdr:nvSpPr>
      <xdr:spPr>
        <a:xfrm rot="-9420000" flipH="1">
          <a:off x="642620" y="3429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1</xdr:row>
      <xdr:rowOff>6350</xdr:rowOff>
    </xdr:to>
    <xdr:sp>
      <xdr:nvSpPr>
        <xdr:cNvPr id="153" name="TextBox 1" hidden="1"/>
        <xdr:cNvSpPr txBox="1"/>
      </xdr:nvSpPr>
      <xdr:spPr>
        <a:xfrm rot="-9420000" flipH="1">
          <a:off x="642620" y="3429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2</xdr:row>
      <xdr:rowOff>280035</xdr:rowOff>
    </xdr:to>
    <xdr:sp>
      <xdr:nvSpPr>
        <xdr:cNvPr id="154" name="TextBox 1" hidden="1"/>
        <xdr:cNvSpPr txBox="1"/>
      </xdr:nvSpPr>
      <xdr:spPr>
        <a:xfrm rot="-9420000" flipH="1">
          <a:off x="642620" y="3429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1</xdr:row>
      <xdr:rowOff>6350</xdr:rowOff>
    </xdr:to>
    <xdr:sp>
      <xdr:nvSpPr>
        <xdr:cNvPr id="155" name="TextBox 1" hidden="1"/>
        <xdr:cNvSpPr txBox="1"/>
      </xdr:nvSpPr>
      <xdr:spPr>
        <a:xfrm rot="-9420000" flipH="1">
          <a:off x="642620" y="3429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2</xdr:row>
      <xdr:rowOff>280035</xdr:rowOff>
    </xdr:to>
    <xdr:sp>
      <xdr:nvSpPr>
        <xdr:cNvPr id="156" name="TextBox 1" hidden="1"/>
        <xdr:cNvSpPr txBox="1"/>
      </xdr:nvSpPr>
      <xdr:spPr>
        <a:xfrm rot="-9420000" flipH="1">
          <a:off x="642620" y="3429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1</xdr:row>
      <xdr:rowOff>6350</xdr:rowOff>
    </xdr:to>
    <xdr:sp>
      <xdr:nvSpPr>
        <xdr:cNvPr id="157" name="TextBox 1" hidden="1"/>
        <xdr:cNvSpPr txBox="1"/>
      </xdr:nvSpPr>
      <xdr:spPr>
        <a:xfrm rot="-9420000" flipH="1">
          <a:off x="642620" y="3429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2</xdr:row>
      <xdr:rowOff>280035</xdr:rowOff>
    </xdr:to>
    <xdr:sp>
      <xdr:nvSpPr>
        <xdr:cNvPr id="158" name="TextBox 1" hidden="1"/>
        <xdr:cNvSpPr txBox="1"/>
      </xdr:nvSpPr>
      <xdr:spPr>
        <a:xfrm rot="-9420000" flipH="1">
          <a:off x="642620" y="3429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1</xdr:row>
      <xdr:rowOff>6350</xdr:rowOff>
    </xdr:to>
    <xdr:sp>
      <xdr:nvSpPr>
        <xdr:cNvPr id="159" name="TextBox 1" hidden="1"/>
        <xdr:cNvSpPr txBox="1"/>
      </xdr:nvSpPr>
      <xdr:spPr>
        <a:xfrm rot="-9420000" flipH="1">
          <a:off x="642620" y="3429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2</xdr:row>
      <xdr:rowOff>280035</xdr:rowOff>
    </xdr:to>
    <xdr:sp>
      <xdr:nvSpPr>
        <xdr:cNvPr id="160" name="TextBox 1" hidden="1"/>
        <xdr:cNvSpPr txBox="1"/>
      </xdr:nvSpPr>
      <xdr:spPr>
        <a:xfrm rot="-9420000" flipH="1">
          <a:off x="642620" y="3429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1</xdr:row>
      <xdr:rowOff>6350</xdr:rowOff>
    </xdr:to>
    <xdr:sp>
      <xdr:nvSpPr>
        <xdr:cNvPr id="161" name="TextBox 1" hidden="1"/>
        <xdr:cNvSpPr txBox="1"/>
      </xdr:nvSpPr>
      <xdr:spPr>
        <a:xfrm rot="-9420000" flipH="1">
          <a:off x="642620" y="3429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2</xdr:row>
      <xdr:rowOff>280035</xdr:rowOff>
    </xdr:to>
    <xdr:sp>
      <xdr:nvSpPr>
        <xdr:cNvPr id="162" name="TextBox 1" hidden="1"/>
        <xdr:cNvSpPr txBox="1"/>
      </xdr:nvSpPr>
      <xdr:spPr>
        <a:xfrm rot="-9420000" flipH="1">
          <a:off x="642620" y="3429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1</xdr:row>
      <xdr:rowOff>6350</xdr:rowOff>
    </xdr:to>
    <xdr:sp>
      <xdr:nvSpPr>
        <xdr:cNvPr id="163" name="TextBox 1" hidden="1"/>
        <xdr:cNvSpPr txBox="1"/>
      </xdr:nvSpPr>
      <xdr:spPr>
        <a:xfrm rot="-9420000" flipH="1">
          <a:off x="642620" y="3429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2</xdr:row>
      <xdr:rowOff>280035</xdr:rowOff>
    </xdr:to>
    <xdr:sp>
      <xdr:nvSpPr>
        <xdr:cNvPr id="164" name="TextBox 1" hidden="1"/>
        <xdr:cNvSpPr txBox="1"/>
      </xdr:nvSpPr>
      <xdr:spPr>
        <a:xfrm rot="-9420000" flipH="1">
          <a:off x="642620" y="3429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1</xdr:row>
      <xdr:rowOff>6350</xdr:rowOff>
    </xdr:to>
    <xdr:sp>
      <xdr:nvSpPr>
        <xdr:cNvPr id="165" name="TextBox 1" hidden="1"/>
        <xdr:cNvSpPr txBox="1"/>
      </xdr:nvSpPr>
      <xdr:spPr>
        <a:xfrm rot="-9420000" flipH="1">
          <a:off x="642620" y="3429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2</xdr:row>
      <xdr:rowOff>280035</xdr:rowOff>
    </xdr:to>
    <xdr:sp>
      <xdr:nvSpPr>
        <xdr:cNvPr id="166" name="TextBox 1" hidden="1"/>
        <xdr:cNvSpPr txBox="1"/>
      </xdr:nvSpPr>
      <xdr:spPr>
        <a:xfrm rot="-9420000" flipH="1">
          <a:off x="642620" y="3429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1</xdr:row>
      <xdr:rowOff>6350</xdr:rowOff>
    </xdr:to>
    <xdr:sp>
      <xdr:nvSpPr>
        <xdr:cNvPr id="167" name="TextBox 1" hidden="1"/>
        <xdr:cNvSpPr txBox="1"/>
      </xdr:nvSpPr>
      <xdr:spPr>
        <a:xfrm rot="-9420000" flipH="1">
          <a:off x="642620" y="3429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2</xdr:row>
      <xdr:rowOff>280035</xdr:rowOff>
    </xdr:to>
    <xdr:sp>
      <xdr:nvSpPr>
        <xdr:cNvPr id="168" name="TextBox 1" hidden="1"/>
        <xdr:cNvSpPr txBox="1"/>
      </xdr:nvSpPr>
      <xdr:spPr>
        <a:xfrm rot="-9420000" flipH="1">
          <a:off x="642620" y="3429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1</xdr:row>
      <xdr:rowOff>6350</xdr:rowOff>
    </xdr:to>
    <xdr:sp>
      <xdr:nvSpPr>
        <xdr:cNvPr id="169" name="TextBox 1" hidden="1"/>
        <xdr:cNvSpPr txBox="1"/>
      </xdr:nvSpPr>
      <xdr:spPr>
        <a:xfrm rot="-9420000" flipH="1">
          <a:off x="642620" y="3429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2</xdr:row>
      <xdr:rowOff>280035</xdr:rowOff>
    </xdr:to>
    <xdr:sp>
      <xdr:nvSpPr>
        <xdr:cNvPr id="170" name="TextBox 1" hidden="1"/>
        <xdr:cNvSpPr txBox="1"/>
      </xdr:nvSpPr>
      <xdr:spPr>
        <a:xfrm rot="-9420000" flipH="1">
          <a:off x="642620" y="3429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1</xdr:row>
      <xdr:rowOff>6350</xdr:rowOff>
    </xdr:to>
    <xdr:sp>
      <xdr:nvSpPr>
        <xdr:cNvPr id="171" name="TextBox 1" hidden="1"/>
        <xdr:cNvSpPr txBox="1"/>
      </xdr:nvSpPr>
      <xdr:spPr>
        <a:xfrm rot="-9420000" flipH="1">
          <a:off x="642620" y="3429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2</xdr:row>
      <xdr:rowOff>280035</xdr:rowOff>
    </xdr:to>
    <xdr:sp>
      <xdr:nvSpPr>
        <xdr:cNvPr id="172" name="TextBox 1" hidden="1"/>
        <xdr:cNvSpPr txBox="1"/>
      </xdr:nvSpPr>
      <xdr:spPr>
        <a:xfrm rot="-9420000" flipH="1">
          <a:off x="642620" y="3429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1</xdr:row>
      <xdr:rowOff>6350</xdr:rowOff>
    </xdr:to>
    <xdr:sp>
      <xdr:nvSpPr>
        <xdr:cNvPr id="173" name="TextBox 1" hidden="1"/>
        <xdr:cNvSpPr txBox="1"/>
      </xdr:nvSpPr>
      <xdr:spPr>
        <a:xfrm rot="-9420000" flipH="1">
          <a:off x="642620" y="3429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2</xdr:row>
      <xdr:rowOff>280035</xdr:rowOff>
    </xdr:to>
    <xdr:sp>
      <xdr:nvSpPr>
        <xdr:cNvPr id="174" name="TextBox 1" hidden="1"/>
        <xdr:cNvSpPr txBox="1"/>
      </xdr:nvSpPr>
      <xdr:spPr>
        <a:xfrm rot="-9420000" flipH="1">
          <a:off x="642620" y="3429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1</xdr:row>
      <xdr:rowOff>6350</xdr:rowOff>
    </xdr:to>
    <xdr:sp>
      <xdr:nvSpPr>
        <xdr:cNvPr id="175" name="TextBox 1" hidden="1"/>
        <xdr:cNvSpPr txBox="1"/>
      </xdr:nvSpPr>
      <xdr:spPr>
        <a:xfrm rot="-9420000" flipH="1">
          <a:off x="642620" y="3429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2</xdr:row>
      <xdr:rowOff>280035</xdr:rowOff>
    </xdr:to>
    <xdr:sp>
      <xdr:nvSpPr>
        <xdr:cNvPr id="176" name="TextBox 1" hidden="1"/>
        <xdr:cNvSpPr txBox="1"/>
      </xdr:nvSpPr>
      <xdr:spPr>
        <a:xfrm rot="-9420000" flipH="1">
          <a:off x="642620" y="3429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1</xdr:row>
      <xdr:rowOff>6350</xdr:rowOff>
    </xdr:to>
    <xdr:sp>
      <xdr:nvSpPr>
        <xdr:cNvPr id="177" name="TextBox 1" hidden="1"/>
        <xdr:cNvSpPr txBox="1"/>
      </xdr:nvSpPr>
      <xdr:spPr>
        <a:xfrm rot="-9420000" flipH="1">
          <a:off x="642620" y="3429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2</xdr:row>
      <xdr:rowOff>280035</xdr:rowOff>
    </xdr:to>
    <xdr:sp>
      <xdr:nvSpPr>
        <xdr:cNvPr id="178" name="TextBox 1" hidden="1"/>
        <xdr:cNvSpPr txBox="1"/>
      </xdr:nvSpPr>
      <xdr:spPr>
        <a:xfrm rot="-9420000" flipH="1">
          <a:off x="642620" y="3429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1</xdr:row>
      <xdr:rowOff>6350</xdr:rowOff>
    </xdr:to>
    <xdr:sp>
      <xdr:nvSpPr>
        <xdr:cNvPr id="179" name="TextBox 1" hidden="1"/>
        <xdr:cNvSpPr txBox="1"/>
      </xdr:nvSpPr>
      <xdr:spPr>
        <a:xfrm rot="-9420000" flipH="1">
          <a:off x="642620" y="3429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2</xdr:row>
      <xdr:rowOff>280035</xdr:rowOff>
    </xdr:to>
    <xdr:sp>
      <xdr:nvSpPr>
        <xdr:cNvPr id="180" name="TextBox 1" hidden="1"/>
        <xdr:cNvSpPr txBox="1"/>
      </xdr:nvSpPr>
      <xdr:spPr>
        <a:xfrm rot="-9420000" flipH="1">
          <a:off x="642620" y="3429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1</xdr:row>
      <xdr:rowOff>6350</xdr:rowOff>
    </xdr:to>
    <xdr:sp>
      <xdr:nvSpPr>
        <xdr:cNvPr id="181" name="TextBox 1" hidden="1"/>
        <xdr:cNvSpPr txBox="1"/>
      </xdr:nvSpPr>
      <xdr:spPr>
        <a:xfrm rot="-9420000" flipH="1">
          <a:off x="642620" y="3429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2</xdr:row>
      <xdr:rowOff>280035</xdr:rowOff>
    </xdr:to>
    <xdr:sp>
      <xdr:nvSpPr>
        <xdr:cNvPr id="182" name="TextBox 1" hidden="1"/>
        <xdr:cNvSpPr txBox="1"/>
      </xdr:nvSpPr>
      <xdr:spPr>
        <a:xfrm rot="-9420000" flipH="1">
          <a:off x="642620" y="3429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1</xdr:row>
      <xdr:rowOff>6350</xdr:rowOff>
    </xdr:to>
    <xdr:sp>
      <xdr:nvSpPr>
        <xdr:cNvPr id="183" name="TextBox 1" hidden="1"/>
        <xdr:cNvSpPr txBox="1"/>
      </xdr:nvSpPr>
      <xdr:spPr>
        <a:xfrm rot="-9420000" flipH="1">
          <a:off x="642620" y="3429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2</xdr:row>
      <xdr:rowOff>280035</xdr:rowOff>
    </xdr:to>
    <xdr:sp>
      <xdr:nvSpPr>
        <xdr:cNvPr id="184" name="TextBox 1" hidden="1"/>
        <xdr:cNvSpPr txBox="1"/>
      </xdr:nvSpPr>
      <xdr:spPr>
        <a:xfrm rot="-9420000" flipH="1">
          <a:off x="642620" y="3429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1</xdr:row>
      <xdr:rowOff>6350</xdr:rowOff>
    </xdr:to>
    <xdr:sp>
      <xdr:nvSpPr>
        <xdr:cNvPr id="185" name="TextBox 1" hidden="1"/>
        <xdr:cNvSpPr txBox="1"/>
      </xdr:nvSpPr>
      <xdr:spPr>
        <a:xfrm rot="-9420000" flipH="1">
          <a:off x="642620" y="3429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2</xdr:row>
      <xdr:rowOff>280035</xdr:rowOff>
    </xdr:to>
    <xdr:sp>
      <xdr:nvSpPr>
        <xdr:cNvPr id="186" name="TextBox 1" hidden="1"/>
        <xdr:cNvSpPr txBox="1"/>
      </xdr:nvSpPr>
      <xdr:spPr>
        <a:xfrm rot="-9420000" flipH="1">
          <a:off x="642620" y="3429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1</xdr:row>
      <xdr:rowOff>6350</xdr:rowOff>
    </xdr:to>
    <xdr:sp>
      <xdr:nvSpPr>
        <xdr:cNvPr id="187" name="TextBox 1" hidden="1"/>
        <xdr:cNvSpPr txBox="1"/>
      </xdr:nvSpPr>
      <xdr:spPr>
        <a:xfrm rot="-9420000" flipH="1">
          <a:off x="642620" y="3429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2</xdr:row>
      <xdr:rowOff>280035</xdr:rowOff>
    </xdr:to>
    <xdr:sp>
      <xdr:nvSpPr>
        <xdr:cNvPr id="188" name="TextBox 1" hidden="1"/>
        <xdr:cNvSpPr txBox="1"/>
      </xdr:nvSpPr>
      <xdr:spPr>
        <a:xfrm rot="-9420000" flipH="1">
          <a:off x="642620" y="3429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1</xdr:row>
      <xdr:rowOff>6350</xdr:rowOff>
    </xdr:to>
    <xdr:sp>
      <xdr:nvSpPr>
        <xdr:cNvPr id="189" name="TextBox 1" hidden="1"/>
        <xdr:cNvSpPr txBox="1"/>
      </xdr:nvSpPr>
      <xdr:spPr>
        <a:xfrm rot="-9420000" flipH="1">
          <a:off x="642620" y="3429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2</xdr:row>
      <xdr:rowOff>280035</xdr:rowOff>
    </xdr:to>
    <xdr:sp>
      <xdr:nvSpPr>
        <xdr:cNvPr id="190" name="TextBox 1" hidden="1"/>
        <xdr:cNvSpPr txBox="1"/>
      </xdr:nvSpPr>
      <xdr:spPr>
        <a:xfrm rot="-9420000" flipH="1">
          <a:off x="642620" y="3429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1</xdr:row>
      <xdr:rowOff>6350</xdr:rowOff>
    </xdr:to>
    <xdr:sp>
      <xdr:nvSpPr>
        <xdr:cNvPr id="191" name="TextBox 1" hidden="1"/>
        <xdr:cNvSpPr txBox="1"/>
      </xdr:nvSpPr>
      <xdr:spPr>
        <a:xfrm rot="-9420000" flipH="1">
          <a:off x="642620" y="3429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2</xdr:row>
      <xdr:rowOff>280035</xdr:rowOff>
    </xdr:to>
    <xdr:sp>
      <xdr:nvSpPr>
        <xdr:cNvPr id="192" name="TextBox 1" hidden="1"/>
        <xdr:cNvSpPr txBox="1"/>
      </xdr:nvSpPr>
      <xdr:spPr>
        <a:xfrm rot="-9420000" flipH="1">
          <a:off x="642620" y="3429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1</xdr:row>
      <xdr:rowOff>6350</xdr:rowOff>
    </xdr:to>
    <xdr:sp>
      <xdr:nvSpPr>
        <xdr:cNvPr id="193" name="TextBox 1" hidden="1"/>
        <xdr:cNvSpPr txBox="1"/>
      </xdr:nvSpPr>
      <xdr:spPr>
        <a:xfrm rot="-9420000" flipH="1">
          <a:off x="642620" y="3429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2</xdr:row>
      <xdr:rowOff>280035</xdr:rowOff>
    </xdr:to>
    <xdr:sp>
      <xdr:nvSpPr>
        <xdr:cNvPr id="194" name="TextBox 1" hidden="1"/>
        <xdr:cNvSpPr txBox="1"/>
      </xdr:nvSpPr>
      <xdr:spPr>
        <a:xfrm rot="-9420000" flipH="1">
          <a:off x="642620" y="3429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1</xdr:row>
      <xdr:rowOff>6350</xdr:rowOff>
    </xdr:to>
    <xdr:sp>
      <xdr:nvSpPr>
        <xdr:cNvPr id="195" name="TextBox 1" hidden="1"/>
        <xdr:cNvSpPr txBox="1"/>
      </xdr:nvSpPr>
      <xdr:spPr>
        <a:xfrm rot="-9420000" flipH="1">
          <a:off x="642620" y="3429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2</xdr:row>
      <xdr:rowOff>280035</xdr:rowOff>
    </xdr:to>
    <xdr:sp>
      <xdr:nvSpPr>
        <xdr:cNvPr id="196" name="TextBox 1" hidden="1"/>
        <xdr:cNvSpPr txBox="1"/>
      </xdr:nvSpPr>
      <xdr:spPr>
        <a:xfrm rot="-9420000" flipH="1">
          <a:off x="642620" y="3429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1</xdr:row>
      <xdr:rowOff>6350</xdr:rowOff>
    </xdr:to>
    <xdr:sp>
      <xdr:nvSpPr>
        <xdr:cNvPr id="197" name="TextBox 1" hidden="1"/>
        <xdr:cNvSpPr txBox="1"/>
      </xdr:nvSpPr>
      <xdr:spPr>
        <a:xfrm rot="-9420000" flipH="1">
          <a:off x="642620" y="3429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2</xdr:row>
      <xdr:rowOff>280035</xdr:rowOff>
    </xdr:to>
    <xdr:sp>
      <xdr:nvSpPr>
        <xdr:cNvPr id="198" name="TextBox 1" hidden="1"/>
        <xdr:cNvSpPr txBox="1"/>
      </xdr:nvSpPr>
      <xdr:spPr>
        <a:xfrm rot="-9420000" flipH="1">
          <a:off x="642620" y="3429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1</xdr:row>
      <xdr:rowOff>6350</xdr:rowOff>
    </xdr:to>
    <xdr:sp>
      <xdr:nvSpPr>
        <xdr:cNvPr id="199" name="TextBox 1" hidden="1"/>
        <xdr:cNvSpPr txBox="1"/>
      </xdr:nvSpPr>
      <xdr:spPr>
        <a:xfrm rot="-9420000" flipH="1">
          <a:off x="642620" y="3429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2</xdr:row>
      <xdr:rowOff>280035</xdr:rowOff>
    </xdr:to>
    <xdr:sp>
      <xdr:nvSpPr>
        <xdr:cNvPr id="200" name="TextBox 1" hidden="1"/>
        <xdr:cNvSpPr txBox="1"/>
      </xdr:nvSpPr>
      <xdr:spPr>
        <a:xfrm rot="-9420000" flipH="1">
          <a:off x="642620" y="3429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1</xdr:row>
      <xdr:rowOff>6350</xdr:rowOff>
    </xdr:to>
    <xdr:sp>
      <xdr:nvSpPr>
        <xdr:cNvPr id="201" name="TextBox 1" hidden="1"/>
        <xdr:cNvSpPr txBox="1"/>
      </xdr:nvSpPr>
      <xdr:spPr>
        <a:xfrm rot="-9420000" flipH="1">
          <a:off x="642620" y="3429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2</xdr:row>
      <xdr:rowOff>280035</xdr:rowOff>
    </xdr:to>
    <xdr:sp>
      <xdr:nvSpPr>
        <xdr:cNvPr id="202" name="TextBox 1" hidden="1"/>
        <xdr:cNvSpPr txBox="1"/>
      </xdr:nvSpPr>
      <xdr:spPr>
        <a:xfrm rot="-9420000" flipH="1">
          <a:off x="642620" y="3429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1</xdr:row>
      <xdr:rowOff>6350</xdr:rowOff>
    </xdr:to>
    <xdr:sp>
      <xdr:nvSpPr>
        <xdr:cNvPr id="203" name="TextBox 1" hidden="1"/>
        <xdr:cNvSpPr txBox="1"/>
      </xdr:nvSpPr>
      <xdr:spPr>
        <a:xfrm rot="-9420000" flipH="1">
          <a:off x="642620" y="3429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2</xdr:row>
      <xdr:rowOff>280035</xdr:rowOff>
    </xdr:to>
    <xdr:sp>
      <xdr:nvSpPr>
        <xdr:cNvPr id="204" name="TextBox 1" hidden="1"/>
        <xdr:cNvSpPr txBox="1"/>
      </xdr:nvSpPr>
      <xdr:spPr>
        <a:xfrm rot="-9420000" flipH="1">
          <a:off x="642620" y="3429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1</xdr:row>
      <xdr:rowOff>6350</xdr:rowOff>
    </xdr:to>
    <xdr:sp>
      <xdr:nvSpPr>
        <xdr:cNvPr id="205" name="TextBox 1" hidden="1"/>
        <xdr:cNvSpPr txBox="1"/>
      </xdr:nvSpPr>
      <xdr:spPr>
        <a:xfrm rot="-9420000" flipH="1">
          <a:off x="642620" y="3429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2</xdr:row>
      <xdr:rowOff>280035</xdr:rowOff>
    </xdr:to>
    <xdr:sp>
      <xdr:nvSpPr>
        <xdr:cNvPr id="206" name="TextBox 1" hidden="1"/>
        <xdr:cNvSpPr txBox="1"/>
      </xdr:nvSpPr>
      <xdr:spPr>
        <a:xfrm rot="-9420000" flipH="1">
          <a:off x="642620" y="3429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1</xdr:row>
      <xdr:rowOff>6350</xdr:rowOff>
    </xdr:to>
    <xdr:sp>
      <xdr:nvSpPr>
        <xdr:cNvPr id="207" name="TextBox 1" hidden="1"/>
        <xdr:cNvSpPr txBox="1"/>
      </xdr:nvSpPr>
      <xdr:spPr>
        <a:xfrm rot="-9420000" flipH="1">
          <a:off x="642620" y="3429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2</xdr:row>
      <xdr:rowOff>280035</xdr:rowOff>
    </xdr:to>
    <xdr:sp>
      <xdr:nvSpPr>
        <xdr:cNvPr id="208" name="TextBox 1" hidden="1"/>
        <xdr:cNvSpPr txBox="1"/>
      </xdr:nvSpPr>
      <xdr:spPr>
        <a:xfrm rot="-9420000" flipH="1">
          <a:off x="642620" y="3429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1</xdr:row>
      <xdr:rowOff>6350</xdr:rowOff>
    </xdr:to>
    <xdr:sp>
      <xdr:nvSpPr>
        <xdr:cNvPr id="209" name="TextBox 1" hidden="1"/>
        <xdr:cNvSpPr txBox="1"/>
      </xdr:nvSpPr>
      <xdr:spPr>
        <a:xfrm rot="-9420000" flipH="1">
          <a:off x="642620" y="3429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2</xdr:row>
      <xdr:rowOff>280035</xdr:rowOff>
    </xdr:to>
    <xdr:sp>
      <xdr:nvSpPr>
        <xdr:cNvPr id="210" name="TextBox 1" hidden="1"/>
        <xdr:cNvSpPr txBox="1"/>
      </xdr:nvSpPr>
      <xdr:spPr>
        <a:xfrm rot="-9420000" flipH="1">
          <a:off x="642620" y="3429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1</xdr:row>
      <xdr:rowOff>6350</xdr:rowOff>
    </xdr:to>
    <xdr:sp>
      <xdr:nvSpPr>
        <xdr:cNvPr id="211" name="TextBox 1" hidden="1"/>
        <xdr:cNvSpPr txBox="1"/>
      </xdr:nvSpPr>
      <xdr:spPr>
        <a:xfrm rot="-9420000" flipH="1">
          <a:off x="642620" y="3429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2</xdr:row>
      <xdr:rowOff>280035</xdr:rowOff>
    </xdr:to>
    <xdr:sp>
      <xdr:nvSpPr>
        <xdr:cNvPr id="212" name="TextBox 1" hidden="1"/>
        <xdr:cNvSpPr txBox="1"/>
      </xdr:nvSpPr>
      <xdr:spPr>
        <a:xfrm rot="-9420000" flipH="1">
          <a:off x="642620" y="3429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1</xdr:row>
      <xdr:rowOff>6350</xdr:rowOff>
    </xdr:to>
    <xdr:sp>
      <xdr:nvSpPr>
        <xdr:cNvPr id="213" name="TextBox 1" hidden="1"/>
        <xdr:cNvSpPr txBox="1"/>
      </xdr:nvSpPr>
      <xdr:spPr>
        <a:xfrm rot="-9420000" flipH="1">
          <a:off x="642620" y="3429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2</xdr:row>
      <xdr:rowOff>280035</xdr:rowOff>
    </xdr:to>
    <xdr:sp>
      <xdr:nvSpPr>
        <xdr:cNvPr id="214" name="TextBox 1" hidden="1"/>
        <xdr:cNvSpPr txBox="1"/>
      </xdr:nvSpPr>
      <xdr:spPr>
        <a:xfrm rot="-9420000" flipH="1">
          <a:off x="642620" y="3429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1</xdr:row>
      <xdr:rowOff>6350</xdr:rowOff>
    </xdr:to>
    <xdr:sp>
      <xdr:nvSpPr>
        <xdr:cNvPr id="215" name="TextBox 1" hidden="1"/>
        <xdr:cNvSpPr txBox="1"/>
      </xdr:nvSpPr>
      <xdr:spPr>
        <a:xfrm rot="-9420000" flipH="1">
          <a:off x="642620" y="3429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2</xdr:row>
      <xdr:rowOff>280035</xdr:rowOff>
    </xdr:to>
    <xdr:sp>
      <xdr:nvSpPr>
        <xdr:cNvPr id="216" name="TextBox 1" hidden="1"/>
        <xdr:cNvSpPr txBox="1"/>
      </xdr:nvSpPr>
      <xdr:spPr>
        <a:xfrm rot="-9420000" flipH="1">
          <a:off x="642620" y="3429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1</xdr:row>
      <xdr:rowOff>6350</xdr:rowOff>
    </xdr:to>
    <xdr:sp>
      <xdr:nvSpPr>
        <xdr:cNvPr id="217" name="TextBox 1" hidden="1"/>
        <xdr:cNvSpPr txBox="1"/>
      </xdr:nvSpPr>
      <xdr:spPr>
        <a:xfrm rot="-9420000" flipH="1">
          <a:off x="642620" y="3429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2</xdr:row>
      <xdr:rowOff>280035</xdr:rowOff>
    </xdr:to>
    <xdr:sp>
      <xdr:nvSpPr>
        <xdr:cNvPr id="218" name="TextBox 1" hidden="1"/>
        <xdr:cNvSpPr txBox="1"/>
      </xdr:nvSpPr>
      <xdr:spPr>
        <a:xfrm rot="-9420000" flipH="1">
          <a:off x="642620" y="3429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1</xdr:row>
      <xdr:rowOff>6350</xdr:rowOff>
    </xdr:to>
    <xdr:sp>
      <xdr:nvSpPr>
        <xdr:cNvPr id="219" name="TextBox 1" hidden="1"/>
        <xdr:cNvSpPr txBox="1"/>
      </xdr:nvSpPr>
      <xdr:spPr>
        <a:xfrm rot="-9420000" flipH="1">
          <a:off x="642620" y="3429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2</xdr:row>
      <xdr:rowOff>280035</xdr:rowOff>
    </xdr:to>
    <xdr:sp>
      <xdr:nvSpPr>
        <xdr:cNvPr id="220" name="TextBox 1" hidden="1"/>
        <xdr:cNvSpPr txBox="1"/>
      </xdr:nvSpPr>
      <xdr:spPr>
        <a:xfrm rot="-9420000" flipH="1">
          <a:off x="642620" y="3429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1</xdr:row>
      <xdr:rowOff>6350</xdr:rowOff>
    </xdr:to>
    <xdr:sp>
      <xdr:nvSpPr>
        <xdr:cNvPr id="221" name="TextBox 1" hidden="1"/>
        <xdr:cNvSpPr txBox="1"/>
      </xdr:nvSpPr>
      <xdr:spPr>
        <a:xfrm rot="-9420000" flipH="1">
          <a:off x="642620" y="3429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2</xdr:row>
      <xdr:rowOff>280035</xdr:rowOff>
    </xdr:to>
    <xdr:sp>
      <xdr:nvSpPr>
        <xdr:cNvPr id="222" name="TextBox 1" hidden="1"/>
        <xdr:cNvSpPr txBox="1"/>
      </xdr:nvSpPr>
      <xdr:spPr>
        <a:xfrm rot="-9420000" flipH="1">
          <a:off x="642620" y="3429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1</xdr:row>
      <xdr:rowOff>6350</xdr:rowOff>
    </xdr:to>
    <xdr:sp>
      <xdr:nvSpPr>
        <xdr:cNvPr id="223" name="TextBox 1" hidden="1"/>
        <xdr:cNvSpPr txBox="1"/>
      </xdr:nvSpPr>
      <xdr:spPr>
        <a:xfrm rot="-9420000" flipH="1">
          <a:off x="642620" y="3429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2</xdr:row>
      <xdr:rowOff>280035</xdr:rowOff>
    </xdr:to>
    <xdr:sp>
      <xdr:nvSpPr>
        <xdr:cNvPr id="224" name="TextBox 1" hidden="1"/>
        <xdr:cNvSpPr txBox="1"/>
      </xdr:nvSpPr>
      <xdr:spPr>
        <a:xfrm rot="-9420000" flipH="1">
          <a:off x="642620" y="3429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1</xdr:row>
      <xdr:rowOff>6350</xdr:rowOff>
    </xdr:to>
    <xdr:sp>
      <xdr:nvSpPr>
        <xdr:cNvPr id="225" name="TextBox 1" hidden="1"/>
        <xdr:cNvSpPr txBox="1"/>
      </xdr:nvSpPr>
      <xdr:spPr>
        <a:xfrm rot="-9420000" flipH="1">
          <a:off x="642620" y="3429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2</xdr:row>
      <xdr:rowOff>280035</xdr:rowOff>
    </xdr:to>
    <xdr:sp>
      <xdr:nvSpPr>
        <xdr:cNvPr id="226" name="TextBox 1" hidden="1"/>
        <xdr:cNvSpPr txBox="1"/>
      </xdr:nvSpPr>
      <xdr:spPr>
        <a:xfrm rot="-9420000" flipH="1">
          <a:off x="642620" y="3429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1</xdr:row>
      <xdr:rowOff>6350</xdr:rowOff>
    </xdr:to>
    <xdr:sp>
      <xdr:nvSpPr>
        <xdr:cNvPr id="227" name="TextBox 1" hidden="1"/>
        <xdr:cNvSpPr txBox="1"/>
      </xdr:nvSpPr>
      <xdr:spPr>
        <a:xfrm rot="-9420000" flipH="1">
          <a:off x="642620" y="3429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2</xdr:row>
      <xdr:rowOff>280035</xdr:rowOff>
    </xdr:to>
    <xdr:sp>
      <xdr:nvSpPr>
        <xdr:cNvPr id="228" name="TextBox 1" hidden="1"/>
        <xdr:cNvSpPr txBox="1"/>
      </xdr:nvSpPr>
      <xdr:spPr>
        <a:xfrm rot="-9420000" flipH="1">
          <a:off x="642620" y="3429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1</xdr:row>
      <xdr:rowOff>6350</xdr:rowOff>
    </xdr:to>
    <xdr:sp>
      <xdr:nvSpPr>
        <xdr:cNvPr id="229" name="TextBox 1" hidden="1"/>
        <xdr:cNvSpPr txBox="1"/>
      </xdr:nvSpPr>
      <xdr:spPr>
        <a:xfrm rot="-9420000" flipH="1">
          <a:off x="642620" y="3429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2</xdr:row>
      <xdr:rowOff>280035</xdr:rowOff>
    </xdr:to>
    <xdr:sp>
      <xdr:nvSpPr>
        <xdr:cNvPr id="230" name="TextBox 1" hidden="1"/>
        <xdr:cNvSpPr txBox="1"/>
      </xdr:nvSpPr>
      <xdr:spPr>
        <a:xfrm rot="-9420000" flipH="1">
          <a:off x="642620" y="3429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1</xdr:row>
      <xdr:rowOff>6350</xdr:rowOff>
    </xdr:to>
    <xdr:sp>
      <xdr:nvSpPr>
        <xdr:cNvPr id="231" name="TextBox 1" hidden="1"/>
        <xdr:cNvSpPr txBox="1"/>
      </xdr:nvSpPr>
      <xdr:spPr>
        <a:xfrm rot="-9420000" flipH="1">
          <a:off x="642620" y="3429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2</xdr:row>
      <xdr:rowOff>280035</xdr:rowOff>
    </xdr:to>
    <xdr:sp>
      <xdr:nvSpPr>
        <xdr:cNvPr id="232" name="TextBox 1" hidden="1"/>
        <xdr:cNvSpPr txBox="1"/>
      </xdr:nvSpPr>
      <xdr:spPr>
        <a:xfrm rot="-9420000" flipH="1">
          <a:off x="642620" y="3429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1</xdr:row>
      <xdr:rowOff>6350</xdr:rowOff>
    </xdr:to>
    <xdr:sp>
      <xdr:nvSpPr>
        <xdr:cNvPr id="233" name="TextBox 1" hidden="1"/>
        <xdr:cNvSpPr txBox="1"/>
      </xdr:nvSpPr>
      <xdr:spPr>
        <a:xfrm rot="-9420000" flipH="1">
          <a:off x="642620" y="3429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2</xdr:row>
      <xdr:rowOff>280035</xdr:rowOff>
    </xdr:to>
    <xdr:sp>
      <xdr:nvSpPr>
        <xdr:cNvPr id="234" name="TextBox 1" hidden="1"/>
        <xdr:cNvSpPr txBox="1"/>
      </xdr:nvSpPr>
      <xdr:spPr>
        <a:xfrm rot="-9420000" flipH="1">
          <a:off x="642620" y="3429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1</xdr:row>
      <xdr:rowOff>6350</xdr:rowOff>
    </xdr:to>
    <xdr:sp>
      <xdr:nvSpPr>
        <xdr:cNvPr id="235" name="TextBox 1" hidden="1"/>
        <xdr:cNvSpPr txBox="1"/>
      </xdr:nvSpPr>
      <xdr:spPr>
        <a:xfrm rot="-9420000" flipH="1">
          <a:off x="642620" y="3429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2</xdr:row>
      <xdr:rowOff>280035</xdr:rowOff>
    </xdr:to>
    <xdr:sp>
      <xdr:nvSpPr>
        <xdr:cNvPr id="236" name="TextBox 1" hidden="1"/>
        <xdr:cNvSpPr txBox="1"/>
      </xdr:nvSpPr>
      <xdr:spPr>
        <a:xfrm rot="-9420000" flipH="1">
          <a:off x="642620" y="3429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1</xdr:row>
      <xdr:rowOff>6350</xdr:rowOff>
    </xdr:to>
    <xdr:sp>
      <xdr:nvSpPr>
        <xdr:cNvPr id="237" name="TextBox 1" hidden="1"/>
        <xdr:cNvSpPr txBox="1"/>
      </xdr:nvSpPr>
      <xdr:spPr>
        <a:xfrm rot="-9420000" flipH="1">
          <a:off x="642620" y="3429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2</xdr:row>
      <xdr:rowOff>280035</xdr:rowOff>
    </xdr:to>
    <xdr:sp>
      <xdr:nvSpPr>
        <xdr:cNvPr id="238" name="TextBox 1" hidden="1"/>
        <xdr:cNvSpPr txBox="1"/>
      </xdr:nvSpPr>
      <xdr:spPr>
        <a:xfrm rot="-9420000" flipH="1">
          <a:off x="642620" y="3429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1</xdr:row>
      <xdr:rowOff>6350</xdr:rowOff>
    </xdr:to>
    <xdr:sp>
      <xdr:nvSpPr>
        <xdr:cNvPr id="239" name="TextBox 1" hidden="1"/>
        <xdr:cNvSpPr txBox="1"/>
      </xdr:nvSpPr>
      <xdr:spPr>
        <a:xfrm rot="-9420000" flipH="1">
          <a:off x="642620" y="3429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2</xdr:row>
      <xdr:rowOff>280035</xdr:rowOff>
    </xdr:to>
    <xdr:sp>
      <xdr:nvSpPr>
        <xdr:cNvPr id="240" name="TextBox 1" hidden="1"/>
        <xdr:cNvSpPr txBox="1"/>
      </xdr:nvSpPr>
      <xdr:spPr>
        <a:xfrm rot="-9420000" flipH="1">
          <a:off x="642620" y="3429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987425</xdr:colOff>
      <xdr:row>1</xdr:row>
      <xdr:rowOff>6350</xdr:rowOff>
    </xdr:to>
    <xdr:sp>
      <xdr:nvSpPr>
        <xdr:cNvPr id="241" name="TextBox 1" hidden="1"/>
        <xdr:cNvSpPr txBox="1"/>
      </xdr:nvSpPr>
      <xdr:spPr>
        <a:xfrm rot="-9420000" flipH="1">
          <a:off x="642620" y="3429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988060</xdr:colOff>
      <xdr:row>2</xdr:row>
      <xdr:rowOff>280035</xdr:rowOff>
    </xdr:to>
    <xdr:sp>
      <xdr:nvSpPr>
        <xdr:cNvPr id="242" name="TextBox 1" hidden="1"/>
        <xdr:cNvSpPr txBox="1"/>
      </xdr:nvSpPr>
      <xdr:spPr>
        <a:xfrm rot="-9420000" flipH="1">
          <a:off x="642620" y="342900"/>
          <a:ext cx="85979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988060</xdr:colOff>
      <xdr:row>1</xdr:row>
      <xdr:rowOff>6350</xdr:rowOff>
    </xdr:to>
    <xdr:sp>
      <xdr:nvSpPr>
        <xdr:cNvPr id="243" name="TextBox 1" hidden="1"/>
        <xdr:cNvSpPr txBox="1"/>
      </xdr:nvSpPr>
      <xdr:spPr>
        <a:xfrm rot="-9420000" flipH="1">
          <a:off x="642620" y="342900"/>
          <a:ext cx="85979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988060</xdr:colOff>
      <xdr:row>2</xdr:row>
      <xdr:rowOff>280035</xdr:rowOff>
    </xdr:to>
    <xdr:sp>
      <xdr:nvSpPr>
        <xdr:cNvPr id="244" name="TextBox 1" hidden="1"/>
        <xdr:cNvSpPr txBox="1"/>
      </xdr:nvSpPr>
      <xdr:spPr>
        <a:xfrm rot="-9420000" flipH="1">
          <a:off x="642620" y="342900"/>
          <a:ext cx="85979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988060</xdr:colOff>
      <xdr:row>1</xdr:row>
      <xdr:rowOff>6350</xdr:rowOff>
    </xdr:to>
    <xdr:sp>
      <xdr:nvSpPr>
        <xdr:cNvPr id="245" name="TextBox 1" hidden="1"/>
        <xdr:cNvSpPr txBox="1"/>
      </xdr:nvSpPr>
      <xdr:spPr>
        <a:xfrm rot="-9420000" flipH="1">
          <a:off x="642620" y="342900"/>
          <a:ext cx="85979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988060</xdr:colOff>
      <xdr:row>2</xdr:row>
      <xdr:rowOff>280035</xdr:rowOff>
    </xdr:to>
    <xdr:sp>
      <xdr:nvSpPr>
        <xdr:cNvPr id="246" name="TextBox 1" hidden="1"/>
        <xdr:cNvSpPr txBox="1"/>
      </xdr:nvSpPr>
      <xdr:spPr>
        <a:xfrm rot="-9420000" flipH="1">
          <a:off x="642620" y="342900"/>
          <a:ext cx="85979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988060</xdr:colOff>
      <xdr:row>1</xdr:row>
      <xdr:rowOff>6350</xdr:rowOff>
    </xdr:to>
    <xdr:sp>
      <xdr:nvSpPr>
        <xdr:cNvPr id="247" name="TextBox 1" hidden="1"/>
        <xdr:cNvSpPr txBox="1"/>
      </xdr:nvSpPr>
      <xdr:spPr>
        <a:xfrm rot="-9420000" flipH="1">
          <a:off x="642620" y="342900"/>
          <a:ext cx="85979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988060</xdr:colOff>
      <xdr:row>2</xdr:row>
      <xdr:rowOff>280035</xdr:rowOff>
    </xdr:to>
    <xdr:sp>
      <xdr:nvSpPr>
        <xdr:cNvPr id="248" name="TextBox 1" hidden="1"/>
        <xdr:cNvSpPr txBox="1"/>
      </xdr:nvSpPr>
      <xdr:spPr>
        <a:xfrm rot="-9420000" flipH="1">
          <a:off x="642620" y="342900"/>
          <a:ext cx="85979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988060</xdr:colOff>
      <xdr:row>1</xdr:row>
      <xdr:rowOff>6350</xdr:rowOff>
    </xdr:to>
    <xdr:sp>
      <xdr:nvSpPr>
        <xdr:cNvPr id="249" name="TextBox 1" hidden="1"/>
        <xdr:cNvSpPr txBox="1"/>
      </xdr:nvSpPr>
      <xdr:spPr>
        <a:xfrm rot="-9420000" flipH="1">
          <a:off x="642620" y="342900"/>
          <a:ext cx="85979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979170</xdr:colOff>
      <xdr:row>2</xdr:row>
      <xdr:rowOff>280035</xdr:rowOff>
    </xdr:to>
    <xdr:sp>
      <xdr:nvSpPr>
        <xdr:cNvPr id="250" name="TextBox 1" hidden="1"/>
        <xdr:cNvSpPr txBox="1"/>
      </xdr:nvSpPr>
      <xdr:spPr>
        <a:xfrm rot="-9420000" flipH="1">
          <a:off x="642620" y="342900"/>
          <a:ext cx="85090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979170</xdr:colOff>
      <xdr:row>1</xdr:row>
      <xdr:rowOff>6350</xdr:rowOff>
    </xdr:to>
    <xdr:sp>
      <xdr:nvSpPr>
        <xdr:cNvPr id="251" name="TextBox 1" hidden="1"/>
        <xdr:cNvSpPr txBox="1"/>
      </xdr:nvSpPr>
      <xdr:spPr>
        <a:xfrm rot="-9420000" flipH="1">
          <a:off x="642620" y="342900"/>
          <a:ext cx="85090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979170</xdr:colOff>
      <xdr:row>2</xdr:row>
      <xdr:rowOff>280035</xdr:rowOff>
    </xdr:to>
    <xdr:sp>
      <xdr:nvSpPr>
        <xdr:cNvPr id="252" name="TextBox 1" hidden="1"/>
        <xdr:cNvSpPr txBox="1"/>
      </xdr:nvSpPr>
      <xdr:spPr>
        <a:xfrm rot="-9420000" flipH="1">
          <a:off x="642620" y="342900"/>
          <a:ext cx="85090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979170</xdr:colOff>
      <xdr:row>1</xdr:row>
      <xdr:rowOff>6350</xdr:rowOff>
    </xdr:to>
    <xdr:sp>
      <xdr:nvSpPr>
        <xdr:cNvPr id="253" name="TextBox 1" hidden="1"/>
        <xdr:cNvSpPr txBox="1"/>
      </xdr:nvSpPr>
      <xdr:spPr>
        <a:xfrm rot="-9420000" flipH="1">
          <a:off x="642620" y="342900"/>
          <a:ext cx="85090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979170</xdr:colOff>
      <xdr:row>2</xdr:row>
      <xdr:rowOff>280035</xdr:rowOff>
    </xdr:to>
    <xdr:sp>
      <xdr:nvSpPr>
        <xdr:cNvPr id="254" name="TextBox 1" hidden="1"/>
        <xdr:cNvSpPr txBox="1"/>
      </xdr:nvSpPr>
      <xdr:spPr>
        <a:xfrm rot="-9420000" flipH="1">
          <a:off x="642620" y="342900"/>
          <a:ext cx="85090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979170</xdr:colOff>
      <xdr:row>1</xdr:row>
      <xdr:rowOff>6350</xdr:rowOff>
    </xdr:to>
    <xdr:sp>
      <xdr:nvSpPr>
        <xdr:cNvPr id="255" name="TextBox 1" hidden="1"/>
        <xdr:cNvSpPr txBox="1"/>
      </xdr:nvSpPr>
      <xdr:spPr>
        <a:xfrm rot="-9420000" flipH="1">
          <a:off x="642620" y="342900"/>
          <a:ext cx="85090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979170</xdr:colOff>
      <xdr:row>2</xdr:row>
      <xdr:rowOff>280035</xdr:rowOff>
    </xdr:to>
    <xdr:sp>
      <xdr:nvSpPr>
        <xdr:cNvPr id="256" name="TextBox 1" hidden="1"/>
        <xdr:cNvSpPr txBox="1"/>
      </xdr:nvSpPr>
      <xdr:spPr>
        <a:xfrm rot="-9420000" flipH="1">
          <a:off x="642620" y="342900"/>
          <a:ext cx="85090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979170</xdr:colOff>
      <xdr:row>1</xdr:row>
      <xdr:rowOff>6350</xdr:rowOff>
    </xdr:to>
    <xdr:sp>
      <xdr:nvSpPr>
        <xdr:cNvPr id="257" name="TextBox 1" hidden="1"/>
        <xdr:cNvSpPr txBox="1"/>
      </xdr:nvSpPr>
      <xdr:spPr>
        <a:xfrm rot="-9420000" flipH="1">
          <a:off x="642620" y="342900"/>
          <a:ext cx="85090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979170</xdr:colOff>
      <xdr:row>2</xdr:row>
      <xdr:rowOff>280035</xdr:rowOff>
    </xdr:to>
    <xdr:sp>
      <xdr:nvSpPr>
        <xdr:cNvPr id="258" name="TextBox 1" hidden="1"/>
        <xdr:cNvSpPr txBox="1"/>
      </xdr:nvSpPr>
      <xdr:spPr>
        <a:xfrm rot="-9420000" flipH="1">
          <a:off x="642620" y="342900"/>
          <a:ext cx="85090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979170</xdr:colOff>
      <xdr:row>1</xdr:row>
      <xdr:rowOff>6350</xdr:rowOff>
    </xdr:to>
    <xdr:sp>
      <xdr:nvSpPr>
        <xdr:cNvPr id="259" name="TextBox 1" hidden="1"/>
        <xdr:cNvSpPr txBox="1"/>
      </xdr:nvSpPr>
      <xdr:spPr>
        <a:xfrm rot="-9420000" flipH="1">
          <a:off x="642620" y="342900"/>
          <a:ext cx="85090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979170</xdr:colOff>
      <xdr:row>2</xdr:row>
      <xdr:rowOff>280035</xdr:rowOff>
    </xdr:to>
    <xdr:sp>
      <xdr:nvSpPr>
        <xdr:cNvPr id="260" name="TextBox 1" hidden="1"/>
        <xdr:cNvSpPr txBox="1"/>
      </xdr:nvSpPr>
      <xdr:spPr>
        <a:xfrm rot="-9420000" flipH="1">
          <a:off x="642620" y="342900"/>
          <a:ext cx="85090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979170</xdr:colOff>
      <xdr:row>1</xdr:row>
      <xdr:rowOff>6350</xdr:rowOff>
    </xdr:to>
    <xdr:sp>
      <xdr:nvSpPr>
        <xdr:cNvPr id="261" name="TextBox 1" hidden="1"/>
        <xdr:cNvSpPr txBox="1"/>
      </xdr:nvSpPr>
      <xdr:spPr>
        <a:xfrm rot="-9420000" flipH="1">
          <a:off x="642620" y="342900"/>
          <a:ext cx="85090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979170</xdr:colOff>
      <xdr:row>2</xdr:row>
      <xdr:rowOff>280035</xdr:rowOff>
    </xdr:to>
    <xdr:sp>
      <xdr:nvSpPr>
        <xdr:cNvPr id="262" name="TextBox 1" hidden="1"/>
        <xdr:cNvSpPr txBox="1"/>
      </xdr:nvSpPr>
      <xdr:spPr>
        <a:xfrm rot="-9420000" flipH="1">
          <a:off x="642620" y="342900"/>
          <a:ext cx="85090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979170</xdr:colOff>
      <xdr:row>1</xdr:row>
      <xdr:rowOff>6350</xdr:rowOff>
    </xdr:to>
    <xdr:sp>
      <xdr:nvSpPr>
        <xdr:cNvPr id="263" name="TextBox 1" hidden="1"/>
        <xdr:cNvSpPr txBox="1"/>
      </xdr:nvSpPr>
      <xdr:spPr>
        <a:xfrm rot="-9420000" flipH="1">
          <a:off x="642620" y="342900"/>
          <a:ext cx="85090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979170</xdr:colOff>
      <xdr:row>2</xdr:row>
      <xdr:rowOff>280035</xdr:rowOff>
    </xdr:to>
    <xdr:sp>
      <xdr:nvSpPr>
        <xdr:cNvPr id="264" name="TextBox 1" hidden="1"/>
        <xdr:cNvSpPr txBox="1"/>
      </xdr:nvSpPr>
      <xdr:spPr>
        <a:xfrm rot="-9420000" flipH="1">
          <a:off x="642620" y="342900"/>
          <a:ext cx="85090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xdr:col>
      <xdr:colOff>128270</xdr:colOff>
      <xdr:row>1</xdr:row>
      <xdr:rowOff>0</xdr:rowOff>
    </xdr:from>
    <xdr:to>
      <xdr:col>1</xdr:col>
      <xdr:colOff>979170</xdr:colOff>
      <xdr:row>1</xdr:row>
      <xdr:rowOff>6350</xdr:rowOff>
    </xdr:to>
    <xdr:sp>
      <xdr:nvSpPr>
        <xdr:cNvPr id="265" name="TextBox 1" hidden="1"/>
        <xdr:cNvSpPr txBox="1"/>
      </xdr:nvSpPr>
      <xdr:spPr>
        <a:xfrm rot="-9420000" flipH="1">
          <a:off x="642620" y="342900"/>
          <a:ext cx="85090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048576"/>
  <sheetViews>
    <sheetView workbookViewId="0">
      <selection activeCell="A2" sqref="A2:J2"/>
    </sheetView>
  </sheetViews>
  <sheetFormatPr defaultColWidth="9" defaultRowHeight="13.5"/>
  <cols>
    <col min="1" max="1" width="6.75" style="4" customWidth="1"/>
    <col min="2" max="2" width="31.875" style="23" customWidth="1"/>
    <col min="3" max="4" width="11.5" style="6" customWidth="1"/>
    <col min="5" max="5" width="12.625" style="7" customWidth="1"/>
    <col min="6" max="6" width="9.25" style="6" customWidth="1"/>
    <col min="7" max="7" width="10.125" style="6" customWidth="1"/>
    <col min="8" max="8" width="14.875" style="6" customWidth="1"/>
    <col min="9" max="9" width="10.375" style="1" customWidth="1"/>
    <col min="10" max="10" width="14.25" style="1" customWidth="1"/>
    <col min="11" max="16357" width="9" style="1"/>
  </cols>
  <sheetData>
    <row r="1" ht="30" customHeight="1" spans="1:10">
      <c r="A1" s="8" t="s">
        <v>0</v>
      </c>
      <c r="B1" s="8"/>
      <c r="C1" s="8"/>
      <c r="D1" s="8"/>
      <c r="E1" s="8"/>
      <c r="F1" s="8"/>
      <c r="G1" s="8"/>
      <c r="H1" s="8"/>
      <c r="I1" s="8"/>
      <c r="J1" s="8"/>
    </row>
    <row r="2" s="1" customFormat="1" ht="20.25" spans="1:10">
      <c r="A2" s="9" t="s">
        <v>1</v>
      </c>
      <c r="B2" s="9"/>
      <c r="C2" s="9"/>
      <c r="D2" s="9"/>
      <c r="E2" s="9"/>
      <c r="F2" s="9"/>
      <c r="G2" s="9"/>
      <c r="H2" s="9"/>
      <c r="I2" s="9"/>
      <c r="J2" s="9"/>
    </row>
    <row r="3" s="2" customFormat="1" ht="35" customHeight="1" spans="1:10">
      <c r="A3" s="10" t="s">
        <v>2</v>
      </c>
      <c r="B3" s="10" t="s">
        <v>3</v>
      </c>
      <c r="C3" s="10" t="s">
        <v>4</v>
      </c>
      <c r="D3" s="10"/>
      <c r="E3" s="10"/>
      <c r="F3" s="10"/>
      <c r="G3" s="10"/>
      <c r="H3" s="10"/>
      <c r="I3" s="49" t="s">
        <v>5</v>
      </c>
      <c r="J3" s="50"/>
    </row>
    <row r="4" s="2" customFormat="1" ht="35" customHeight="1" spans="1:10">
      <c r="A4" s="10"/>
      <c r="B4" s="11" t="s">
        <v>6</v>
      </c>
      <c r="C4" s="11" t="s">
        <v>7</v>
      </c>
      <c r="D4" s="11" t="s">
        <v>8</v>
      </c>
      <c r="E4" s="11" t="s">
        <v>9</v>
      </c>
      <c r="F4" s="17" t="s">
        <v>10</v>
      </c>
      <c r="G4" s="42"/>
      <c r="H4" s="43"/>
      <c r="I4" s="51" t="s">
        <v>11</v>
      </c>
      <c r="J4" s="52" t="s">
        <v>12</v>
      </c>
    </row>
    <row r="5" s="2" customFormat="1" ht="79" customHeight="1" spans="1:10">
      <c r="A5" s="10"/>
      <c r="B5" s="12"/>
      <c r="C5" s="12"/>
      <c r="D5" s="12"/>
      <c r="E5" s="12"/>
      <c r="F5" s="10" t="s">
        <v>13</v>
      </c>
      <c r="G5" s="10" t="s">
        <v>14</v>
      </c>
      <c r="H5" s="10" t="s">
        <v>15</v>
      </c>
      <c r="I5" s="53"/>
      <c r="J5" s="52"/>
    </row>
    <row r="6" s="3" customFormat="1" ht="30" customHeight="1" spans="1:16384">
      <c r="A6" s="15">
        <v>1</v>
      </c>
      <c r="B6" s="44" t="s">
        <v>16</v>
      </c>
      <c r="C6" s="15">
        <v>437.52</v>
      </c>
      <c r="D6" s="15"/>
      <c r="E6" s="15">
        <v>431.108</v>
      </c>
      <c r="F6" s="14">
        <v>44.854</v>
      </c>
      <c r="G6" s="14">
        <v>156</v>
      </c>
      <c r="H6" s="14">
        <f>E6-F6-G6</f>
        <v>230.254</v>
      </c>
      <c r="I6" s="47">
        <v>230.254</v>
      </c>
      <c r="J6" s="20" t="s">
        <v>17</v>
      </c>
      <c r="XEG6" s="54"/>
      <c r="XEH6" s="54"/>
      <c r="XEI6" s="54"/>
      <c r="XEJ6" s="54"/>
      <c r="XEK6" s="54"/>
      <c r="XEL6" s="54"/>
      <c r="XEM6" s="54"/>
      <c r="XEN6" s="54"/>
      <c r="XEO6" s="54"/>
      <c r="XEP6" s="54"/>
      <c r="XEQ6" s="54"/>
      <c r="XER6" s="54"/>
      <c r="XES6" s="54"/>
      <c r="XET6" s="54"/>
      <c r="XEU6" s="54"/>
      <c r="XEV6" s="54"/>
      <c r="XEW6" s="54"/>
      <c r="XEX6" s="54"/>
      <c r="XEY6" s="54"/>
      <c r="XEZ6" s="54"/>
      <c r="XFA6" s="54"/>
      <c r="XFB6" s="54"/>
      <c r="XFC6" s="54"/>
      <c r="XFD6" s="54"/>
    </row>
    <row r="7" s="3" customFormat="1" ht="30" customHeight="1" spans="1:16384">
      <c r="A7" s="15">
        <v>2</v>
      </c>
      <c r="B7" s="14" t="s">
        <v>18</v>
      </c>
      <c r="C7" s="15">
        <v>119.64</v>
      </c>
      <c r="D7" s="15"/>
      <c r="E7" s="15">
        <v>119.64</v>
      </c>
      <c r="F7" s="15">
        <v>40</v>
      </c>
      <c r="G7" s="15"/>
      <c r="H7" s="14">
        <f t="shared" ref="H7:H14" si="0">E7-F7-G7</f>
        <v>79.64</v>
      </c>
      <c r="I7" s="47">
        <v>79.64</v>
      </c>
      <c r="J7" s="20" t="s">
        <v>17</v>
      </c>
      <c r="XEG7" s="54"/>
      <c r="XEH7" s="54"/>
      <c r="XEI7" s="54"/>
      <c r="XEJ7" s="54"/>
      <c r="XEK7" s="54"/>
      <c r="XEL7" s="54"/>
      <c r="XEM7" s="54"/>
      <c r="XEN7" s="54"/>
      <c r="XEO7" s="54"/>
      <c r="XEP7" s="54"/>
      <c r="XEQ7" s="54"/>
      <c r="XER7" s="54"/>
      <c r="XES7" s="54"/>
      <c r="XET7" s="54"/>
      <c r="XEU7" s="54"/>
      <c r="XEV7" s="54"/>
      <c r="XEW7" s="54"/>
      <c r="XEX7" s="54"/>
      <c r="XEY7" s="54"/>
      <c r="XEZ7" s="54"/>
      <c r="XFA7" s="54"/>
      <c r="XFB7" s="54"/>
      <c r="XFC7" s="54"/>
      <c r="XFD7" s="54"/>
    </row>
    <row r="8" s="3" customFormat="1" ht="30" customHeight="1" spans="1:16384">
      <c r="A8" s="15">
        <v>3</v>
      </c>
      <c r="B8" s="14" t="s">
        <v>19</v>
      </c>
      <c r="C8" s="15">
        <v>99.6</v>
      </c>
      <c r="D8" s="15"/>
      <c r="E8" s="15">
        <v>99.6</v>
      </c>
      <c r="F8" s="15">
        <v>40</v>
      </c>
      <c r="G8" s="15"/>
      <c r="H8" s="14">
        <f t="shared" si="0"/>
        <v>59.6</v>
      </c>
      <c r="I8" s="47">
        <v>59.6</v>
      </c>
      <c r="J8" s="20" t="s">
        <v>17</v>
      </c>
      <c r="XEG8" s="55"/>
      <c r="XEH8" s="55"/>
      <c r="XEI8" s="55"/>
      <c r="XEJ8" s="55"/>
      <c r="XEK8" s="55"/>
      <c r="XEL8" s="55"/>
      <c r="XEM8" s="55"/>
      <c r="XEN8" s="55"/>
      <c r="XEO8" s="55"/>
      <c r="XEP8" s="55"/>
      <c r="XEQ8" s="55"/>
      <c r="XER8" s="55"/>
      <c r="XES8" s="55"/>
      <c r="XET8" s="55"/>
      <c r="XEU8" s="55"/>
      <c r="XEV8" s="55"/>
      <c r="XEW8" s="55"/>
      <c r="XEX8" s="55"/>
      <c r="XEY8" s="55"/>
      <c r="XEZ8" s="55"/>
      <c r="XFA8" s="55"/>
      <c r="XFB8" s="55"/>
      <c r="XFC8" s="55"/>
      <c r="XFD8" s="55"/>
    </row>
    <row r="9" s="3" customFormat="1" ht="30" customHeight="1" spans="1:16384">
      <c r="A9" s="15">
        <v>4</v>
      </c>
      <c r="B9" s="14" t="s">
        <v>20</v>
      </c>
      <c r="C9" s="15">
        <v>177.6</v>
      </c>
      <c r="D9" s="15"/>
      <c r="E9" s="15">
        <v>177.6</v>
      </c>
      <c r="F9" s="15">
        <v>40</v>
      </c>
      <c r="G9" s="15"/>
      <c r="H9" s="14">
        <f t="shared" si="0"/>
        <v>137.6</v>
      </c>
      <c r="I9" s="47">
        <v>137.6</v>
      </c>
      <c r="J9" s="20" t="s">
        <v>17</v>
      </c>
      <c r="XEG9" s="55"/>
      <c r="XEH9" s="55"/>
      <c r="XEI9" s="55"/>
      <c r="XEJ9" s="55"/>
      <c r="XEK9" s="55"/>
      <c r="XEL9" s="55"/>
      <c r="XEM9" s="55"/>
      <c r="XEN9" s="55"/>
      <c r="XEO9" s="55"/>
      <c r="XEP9" s="55"/>
      <c r="XEQ9" s="55"/>
      <c r="XER9" s="55"/>
      <c r="XES9" s="55"/>
      <c r="XET9" s="55"/>
      <c r="XEU9" s="55"/>
      <c r="XEV9" s="55"/>
      <c r="XEW9" s="55"/>
      <c r="XEX9" s="55"/>
      <c r="XEY9" s="55"/>
      <c r="XEZ9" s="55"/>
      <c r="XFA9" s="55"/>
      <c r="XFB9" s="55"/>
      <c r="XFC9" s="55"/>
      <c r="XFD9" s="55"/>
    </row>
    <row r="10" s="3" customFormat="1" ht="30" customHeight="1" spans="1:16384">
      <c r="A10" s="15">
        <v>5</v>
      </c>
      <c r="B10" s="14" t="s">
        <v>21</v>
      </c>
      <c r="C10" s="15">
        <v>212.76</v>
      </c>
      <c r="D10" s="15"/>
      <c r="E10" s="15">
        <v>212.76</v>
      </c>
      <c r="F10" s="15">
        <v>40</v>
      </c>
      <c r="G10" s="15"/>
      <c r="H10" s="14">
        <f t="shared" si="0"/>
        <v>172.76</v>
      </c>
      <c r="I10" s="47">
        <v>172.76</v>
      </c>
      <c r="J10" s="20" t="s">
        <v>17</v>
      </c>
      <c r="XEG10" s="55"/>
      <c r="XEH10" s="55"/>
      <c r="XEI10" s="55"/>
      <c r="XEJ10" s="55"/>
      <c r="XEK10" s="55"/>
      <c r="XEL10" s="55"/>
      <c r="XEM10" s="55"/>
      <c r="XEN10" s="55"/>
      <c r="XEO10" s="55"/>
      <c r="XEP10" s="55"/>
      <c r="XEQ10" s="55"/>
      <c r="XER10" s="55"/>
      <c r="XES10" s="55"/>
      <c r="XET10" s="55"/>
      <c r="XEU10" s="55"/>
      <c r="XEV10" s="55"/>
      <c r="XEW10" s="55"/>
      <c r="XEX10" s="55"/>
      <c r="XEY10" s="55"/>
      <c r="XEZ10" s="55"/>
      <c r="XFA10" s="55"/>
      <c r="XFB10" s="55"/>
      <c r="XFC10" s="55"/>
      <c r="XFD10" s="55"/>
    </row>
    <row r="11" s="3" customFormat="1" ht="30" customHeight="1" spans="1:16384">
      <c r="A11" s="15">
        <v>6</v>
      </c>
      <c r="B11" s="14" t="s">
        <v>22</v>
      </c>
      <c r="C11" s="15">
        <v>150</v>
      </c>
      <c r="D11" s="15"/>
      <c r="E11" s="15">
        <v>150</v>
      </c>
      <c r="F11" s="15">
        <v>40</v>
      </c>
      <c r="G11" s="15"/>
      <c r="H11" s="14">
        <f t="shared" si="0"/>
        <v>110</v>
      </c>
      <c r="I11" s="47">
        <v>110</v>
      </c>
      <c r="J11" s="20" t="s">
        <v>17</v>
      </c>
      <c r="XEG11" s="55"/>
      <c r="XEH11" s="55"/>
      <c r="XEI11" s="55"/>
      <c r="XEJ11" s="55"/>
      <c r="XEK11" s="55"/>
      <c r="XEL11" s="55"/>
      <c r="XEM11" s="55"/>
      <c r="XEN11" s="55"/>
      <c r="XEO11" s="55"/>
      <c r="XEP11" s="55"/>
      <c r="XEQ11" s="55"/>
      <c r="XER11" s="55"/>
      <c r="XES11" s="55"/>
      <c r="XET11" s="55"/>
      <c r="XEU11" s="55"/>
      <c r="XEV11" s="55"/>
      <c r="XEW11" s="55"/>
      <c r="XEX11" s="55"/>
      <c r="XEY11" s="55"/>
      <c r="XEZ11" s="55"/>
      <c r="XFA11" s="55"/>
      <c r="XFB11" s="55"/>
      <c r="XFC11" s="55"/>
      <c r="XFD11" s="55"/>
    </row>
    <row r="12" s="3" customFormat="1" ht="30" customHeight="1" spans="1:16384">
      <c r="A12" s="15">
        <v>7</v>
      </c>
      <c r="B12" s="14" t="s">
        <v>23</v>
      </c>
      <c r="C12" s="15">
        <v>123.96</v>
      </c>
      <c r="D12" s="15"/>
      <c r="E12" s="15">
        <v>123.96</v>
      </c>
      <c r="F12" s="15">
        <v>40</v>
      </c>
      <c r="G12" s="15"/>
      <c r="H12" s="14">
        <f t="shared" si="0"/>
        <v>83.96</v>
      </c>
      <c r="I12" s="47">
        <v>83.96</v>
      </c>
      <c r="J12" s="20" t="s">
        <v>17</v>
      </c>
      <c r="XEG12" s="55"/>
      <c r="XEH12" s="55"/>
      <c r="XEI12" s="55"/>
      <c r="XEJ12" s="55"/>
      <c r="XEK12" s="55"/>
      <c r="XEL12" s="55"/>
      <c r="XEM12" s="55"/>
      <c r="XEN12" s="55"/>
      <c r="XEO12" s="55"/>
      <c r="XEP12" s="55"/>
      <c r="XEQ12" s="55"/>
      <c r="XER12" s="55"/>
      <c r="XES12" s="55"/>
      <c r="XET12" s="55"/>
      <c r="XEU12" s="55"/>
      <c r="XEV12" s="55"/>
      <c r="XEW12" s="55"/>
      <c r="XEX12" s="55"/>
      <c r="XEY12" s="55"/>
      <c r="XEZ12" s="55"/>
      <c r="XFA12" s="55"/>
      <c r="XFB12" s="55"/>
      <c r="XFC12" s="55"/>
      <c r="XFD12" s="55"/>
    </row>
    <row r="13" s="3" customFormat="1" ht="30" customHeight="1" spans="1:16384">
      <c r="A13" s="15">
        <v>8</v>
      </c>
      <c r="B13" s="14" t="s">
        <v>24</v>
      </c>
      <c r="C13" s="14">
        <v>96</v>
      </c>
      <c r="D13" s="14"/>
      <c r="E13" s="14">
        <v>96</v>
      </c>
      <c r="F13" s="15">
        <v>40</v>
      </c>
      <c r="G13" s="15"/>
      <c r="H13" s="14">
        <f t="shared" si="0"/>
        <v>56</v>
      </c>
      <c r="I13" s="47">
        <v>56</v>
      </c>
      <c r="J13" s="20" t="s">
        <v>17</v>
      </c>
      <c r="XEG13" s="55"/>
      <c r="XEH13" s="55"/>
      <c r="XEI13" s="55"/>
      <c r="XEJ13" s="55"/>
      <c r="XEK13" s="55"/>
      <c r="XEL13" s="55"/>
      <c r="XEM13" s="55"/>
      <c r="XEN13" s="55"/>
      <c r="XEO13" s="55"/>
      <c r="XEP13" s="55"/>
      <c r="XEQ13" s="55"/>
      <c r="XER13" s="55"/>
      <c r="XES13" s="55"/>
      <c r="XET13" s="55"/>
      <c r="XEU13" s="55"/>
      <c r="XEV13" s="55"/>
      <c r="XEW13" s="55"/>
      <c r="XEX13" s="55"/>
      <c r="XEY13" s="55"/>
      <c r="XEZ13" s="55"/>
      <c r="XFA13" s="55"/>
      <c r="XFB13" s="55"/>
      <c r="XFC13" s="55"/>
      <c r="XFD13" s="55"/>
    </row>
    <row r="14" s="3" customFormat="1" ht="30" customHeight="1" spans="1:16384">
      <c r="A14" s="15">
        <v>9</v>
      </c>
      <c r="B14" s="14" t="s">
        <v>25</v>
      </c>
      <c r="C14" s="14">
        <v>112.68</v>
      </c>
      <c r="D14" s="14"/>
      <c r="E14" s="14">
        <v>112.68</v>
      </c>
      <c r="F14" s="15">
        <v>40</v>
      </c>
      <c r="G14" s="15"/>
      <c r="H14" s="14">
        <f t="shared" si="0"/>
        <v>72.68</v>
      </c>
      <c r="I14" s="47">
        <v>72.68</v>
      </c>
      <c r="J14" s="20" t="s">
        <v>17</v>
      </c>
      <c r="XEG14" s="55"/>
      <c r="XEH14" s="55"/>
      <c r="XEI14" s="55"/>
      <c r="XEJ14" s="55"/>
      <c r="XEK14" s="55"/>
      <c r="XEL14" s="55"/>
      <c r="XEM14" s="55"/>
      <c r="XEN14" s="55"/>
      <c r="XEO14" s="55"/>
      <c r="XEP14" s="55"/>
      <c r="XEQ14" s="55"/>
      <c r="XER14" s="55"/>
      <c r="XES14" s="55"/>
      <c r="XET14" s="55"/>
      <c r="XEU14" s="55"/>
      <c r="XEV14" s="55"/>
      <c r="XEW14" s="55"/>
      <c r="XEX14" s="55"/>
      <c r="XEY14" s="55"/>
      <c r="XEZ14" s="55"/>
      <c r="XFA14" s="55"/>
      <c r="XFB14" s="55"/>
      <c r="XFC14" s="55"/>
      <c r="XFD14" s="55"/>
    </row>
    <row r="15" s="3" customFormat="1" ht="30" customHeight="1" spans="1:16384">
      <c r="A15" s="15">
        <v>10</v>
      </c>
      <c r="B15" s="14" t="s">
        <v>26</v>
      </c>
      <c r="C15" s="15">
        <v>253.63</v>
      </c>
      <c r="D15" s="15">
        <v>233.759</v>
      </c>
      <c r="E15" s="14">
        <v>19.871</v>
      </c>
      <c r="F15" s="15"/>
      <c r="G15" s="15"/>
      <c r="H15" s="14">
        <v>19.871</v>
      </c>
      <c r="I15" s="47">
        <v>19.871</v>
      </c>
      <c r="J15" s="20" t="s">
        <v>17</v>
      </c>
      <c r="XEG15" s="55"/>
      <c r="XEH15" s="55"/>
      <c r="XEI15" s="55"/>
      <c r="XEJ15" s="55"/>
      <c r="XEK15" s="55"/>
      <c r="XEL15" s="55"/>
      <c r="XEM15" s="55"/>
      <c r="XEN15" s="55"/>
      <c r="XEO15" s="55"/>
      <c r="XEP15" s="55"/>
      <c r="XEQ15" s="55"/>
      <c r="XER15" s="55"/>
      <c r="XES15" s="55"/>
      <c r="XET15" s="55"/>
      <c r="XEU15" s="55"/>
      <c r="XEV15" s="55"/>
      <c r="XEW15" s="55"/>
      <c r="XEX15" s="55"/>
      <c r="XEY15" s="55"/>
      <c r="XEZ15" s="55"/>
      <c r="XFA15" s="55"/>
      <c r="XFB15" s="55"/>
      <c r="XFC15" s="55"/>
      <c r="XFD15" s="55"/>
    </row>
    <row r="16" s="3" customFormat="1" ht="30" customHeight="1" spans="1:16384">
      <c r="A16" s="15">
        <v>11</v>
      </c>
      <c r="B16" s="14" t="s">
        <v>27</v>
      </c>
      <c r="C16" s="15">
        <v>65</v>
      </c>
      <c r="D16" s="15">
        <v>49</v>
      </c>
      <c r="E16" s="14">
        <v>16</v>
      </c>
      <c r="F16" s="15"/>
      <c r="G16" s="15"/>
      <c r="H16" s="14">
        <v>16</v>
      </c>
      <c r="I16" s="47">
        <v>16</v>
      </c>
      <c r="J16" s="20" t="s">
        <v>17</v>
      </c>
      <c r="XEG16" s="55"/>
      <c r="XEH16" s="55"/>
      <c r="XEI16" s="55"/>
      <c r="XEJ16" s="55"/>
      <c r="XEK16" s="55"/>
      <c r="XEL16" s="55"/>
      <c r="XEM16" s="55"/>
      <c r="XEN16" s="55"/>
      <c r="XEO16" s="55"/>
      <c r="XEP16" s="55"/>
      <c r="XEQ16" s="55"/>
      <c r="XER16" s="55"/>
      <c r="XES16" s="55"/>
      <c r="XET16" s="55"/>
      <c r="XEU16" s="55"/>
      <c r="XEV16" s="55"/>
      <c r="XEW16" s="55"/>
      <c r="XEX16" s="55"/>
      <c r="XEY16" s="55"/>
      <c r="XEZ16" s="55"/>
      <c r="XFA16" s="55"/>
      <c r="XFB16" s="55"/>
      <c r="XFC16" s="55"/>
      <c r="XFD16" s="55"/>
    </row>
    <row r="17" s="3" customFormat="1" ht="30" customHeight="1" spans="1:16384">
      <c r="A17" s="15">
        <v>12</v>
      </c>
      <c r="B17" s="14" t="s">
        <v>28</v>
      </c>
      <c r="C17" s="45">
        <v>71.89</v>
      </c>
      <c r="D17" s="45">
        <v>56</v>
      </c>
      <c r="E17" s="14">
        <v>15.89</v>
      </c>
      <c r="F17" s="15"/>
      <c r="G17" s="15"/>
      <c r="H17" s="14">
        <v>15.89</v>
      </c>
      <c r="I17" s="47">
        <v>15.89</v>
      </c>
      <c r="J17" s="20" t="s">
        <v>17</v>
      </c>
      <c r="XEG17" s="55"/>
      <c r="XEH17" s="55"/>
      <c r="XEI17" s="55"/>
      <c r="XEJ17" s="55"/>
      <c r="XEK17" s="55"/>
      <c r="XEL17" s="55"/>
      <c r="XEM17" s="55"/>
      <c r="XEN17" s="55"/>
      <c r="XEO17" s="55"/>
      <c r="XEP17" s="55"/>
      <c r="XEQ17" s="55"/>
      <c r="XER17" s="55"/>
      <c r="XES17" s="55"/>
      <c r="XET17" s="55"/>
      <c r="XEU17" s="55"/>
      <c r="XEV17" s="55"/>
      <c r="XEW17" s="55"/>
      <c r="XEX17" s="55"/>
      <c r="XEY17" s="55"/>
      <c r="XEZ17" s="55"/>
      <c r="XFA17" s="55"/>
      <c r="XFB17" s="55"/>
      <c r="XFC17" s="55"/>
      <c r="XFD17" s="55"/>
    </row>
    <row r="18" s="3" customFormat="1" ht="30" customHeight="1" spans="1:16384">
      <c r="A18" s="15">
        <v>13</v>
      </c>
      <c r="B18" s="14" t="s">
        <v>29</v>
      </c>
      <c r="C18" s="14">
        <v>168</v>
      </c>
      <c r="D18" s="14">
        <v>152</v>
      </c>
      <c r="E18" s="14">
        <v>16</v>
      </c>
      <c r="F18" s="15"/>
      <c r="G18" s="15"/>
      <c r="H18" s="14">
        <v>16</v>
      </c>
      <c r="I18" s="47">
        <v>16</v>
      </c>
      <c r="J18" s="20" t="s">
        <v>17</v>
      </c>
      <c r="XEG18" s="55"/>
      <c r="XEH18" s="55"/>
      <c r="XEI18" s="55"/>
      <c r="XEJ18" s="55"/>
      <c r="XEK18" s="55"/>
      <c r="XEL18" s="55"/>
      <c r="XEM18" s="55"/>
      <c r="XEN18" s="55"/>
      <c r="XEO18" s="55"/>
      <c r="XEP18" s="55"/>
      <c r="XEQ18" s="55"/>
      <c r="XER18" s="55"/>
      <c r="XES18" s="55"/>
      <c r="XET18" s="55"/>
      <c r="XEU18" s="55"/>
      <c r="XEV18" s="55"/>
      <c r="XEW18" s="55"/>
      <c r="XEX18" s="55"/>
      <c r="XEY18" s="55"/>
      <c r="XEZ18" s="55"/>
      <c r="XFA18" s="55"/>
      <c r="XFB18" s="55"/>
      <c r="XFC18" s="55"/>
      <c r="XFD18" s="55"/>
    </row>
    <row r="19" s="3" customFormat="1" ht="30" customHeight="1" spans="1:16384">
      <c r="A19" s="15">
        <v>14</v>
      </c>
      <c r="B19" s="14" t="s">
        <v>30</v>
      </c>
      <c r="C19" s="14">
        <v>154</v>
      </c>
      <c r="D19" s="14">
        <v>138</v>
      </c>
      <c r="E19" s="14">
        <v>16</v>
      </c>
      <c r="F19" s="15"/>
      <c r="G19" s="15"/>
      <c r="H19" s="14">
        <v>16</v>
      </c>
      <c r="I19" s="47">
        <v>16</v>
      </c>
      <c r="J19" s="20" t="s">
        <v>17</v>
      </c>
      <c r="XEG19" s="55"/>
      <c r="XEH19" s="55"/>
      <c r="XEI19" s="55"/>
      <c r="XEJ19" s="55"/>
      <c r="XEK19" s="55"/>
      <c r="XEL19" s="55"/>
      <c r="XEM19" s="55"/>
      <c r="XEN19" s="55"/>
      <c r="XEO19" s="55"/>
      <c r="XEP19" s="55"/>
      <c r="XEQ19" s="55"/>
      <c r="XER19" s="55"/>
      <c r="XES19" s="55"/>
      <c r="XET19" s="55"/>
      <c r="XEU19" s="55"/>
      <c r="XEV19" s="55"/>
      <c r="XEW19" s="55"/>
      <c r="XEX19" s="55"/>
      <c r="XEY19" s="55"/>
      <c r="XEZ19" s="55"/>
      <c r="XFA19" s="55"/>
      <c r="XFB19" s="55"/>
      <c r="XFC19" s="55"/>
      <c r="XFD19" s="55"/>
    </row>
    <row r="20" s="3" customFormat="1" ht="30" customHeight="1" spans="1:16384">
      <c r="A20" s="15">
        <v>15</v>
      </c>
      <c r="B20" s="14" t="s">
        <v>31</v>
      </c>
      <c r="C20" s="14">
        <v>100</v>
      </c>
      <c r="D20" s="14">
        <v>84</v>
      </c>
      <c r="E20" s="14">
        <v>16</v>
      </c>
      <c r="F20" s="15"/>
      <c r="G20" s="15"/>
      <c r="H20" s="14">
        <v>16</v>
      </c>
      <c r="I20" s="47">
        <v>16</v>
      </c>
      <c r="J20" s="20" t="s">
        <v>17</v>
      </c>
      <c r="XEG20" s="55"/>
      <c r="XEH20" s="55"/>
      <c r="XEI20" s="55"/>
      <c r="XEJ20" s="55"/>
      <c r="XEK20" s="55"/>
      <c r="XEL20" s="55"/>
      <c r="XEM20" s="55"/>
      <c r="XEN20" s="55"/>
      <c r="XEO20" s="55"/>
      <c r="XEP20" s="55"/>
      <c r="XEQ20" s="55"/>
      <c r="XER20" s="55"/>
      <c r="XES20" s="55"/>
      <c r="XET20" s="55"/>
      <c r="XEU20" s="55"/>
      <c r="XEV20" s="55"/>
      <c r="XEW20" s="55"/>
      <c r="XEX20" s="55"/>
      <c r="XEY20" s="55"/>
      <c r="XEZ20" s="55"/>
      <c r="XFA20" s="55"/>
      <c r="XFB20" s="55"/>
      <c r="XFC20" s="55"/>
      <c r="XFD20" s="55"/>
    </row>
    <row r="21" s="3" customFormat="1" ht="30" customHeight="1" spans="1:16384">
      <c r="A21" s="15">
        <v>16</v>
      </c>
      <c r="B21" s="14" t="s">
        <v>32</v>
      </c>
      <c r="C21" s="14">
        <v>111.765</v>
      </c>
      <c r="D21" s="14">
        <v>96</v>
      </c>
      <c r="E21" s="14">
        <v>15.765</v>
      </c>
      <c r="F21" s="15"/>
      <c r="G21" s="15"/>
      <c r="H21" s="14">
        <v>15.765</v>
      </c>
      <c r="I21" s="47">
        <v>15.765</v>
      </c>
      <c r="J21" s="20" t="s">
        <v>17</v>
      </c>
      <c r="XEG21" s="55"/>
      <c r="XEH21" s="55"/>
      <c r="XEI21" s="55"/>
      <c r="XEJ21" s="55"/>
      <c r="XEK21" s="55"/>
      <c r="XEL21" s="55"/>
      <c r="XEM21" s="55"/>
      <c r="XEN21" s="55"/>
      <c r="XEO21" s="55"/>
      <c r="XEP21" s="55"/>
      <c r="XEQ21" s="55"/>
      <c r="XER21" s="55"/>
      <c r="XES21" s="55"/>
      <c r="XET21" s="55"/>
      <c r="XEU21" s="55"/>
      <c r="XEV21" s="55"/>
      <c r="XEW21" s="55"/>
      <c r="XEX21" s="55"/>
      <c r="XEY21" s="55"/>
      <c r="XEZ21" s="55"/>
      <c r="XFA21" s="55"/>
      <c r="XFB21" s="55"/>
      <c r="XFC21" s="55"/>
      <c r="XFD21" s="55"/>
    </row>
    <row r="22" s="3" customFormat="1" ht="30" customHeight="1" spans="1:16384">
      <c r="A22" s="15">
        <v>17</v>
      </c>
      <c r="B22" s="14" t="s">
        <v>33</v>
      </c>
      <c r="C22" s="14">
        <v>91</v>
      </c>
      <c r="D22" s="14">
        <v>75</v>
      </c>
      <c r="E22" s="14">
        <v>16</v>
      </c>
      <c r="F22" s="15"/>
      <c r="G22" s="15"/>
      <c r="H22" s="14">
        <v>16</v>
      </c>
      <c r="I22" s="47">
        <v>16</v>
      </c>
      <c r="J22" s="20" t="s">
        <v>17</v>
      </c>
      <c r="XEG22" s="55"/>
      <c r="XEH22" s="55"/>
      <c r="XEI22" s="55"/>
      <c r="XEJ22" s="55"/>
      <c r="XEK22" s="55"/>
      <c r="XEL22" s="55"/>
      <c r="XEM22" s="55"/>
      <c r="XEN22" s="55"/>
      <c r="XEO22" s="55"/>
      <c r="XEP22" s="55"/>
      <c r="XEQ22" s="55"/>
      <c r="XER22" s="55"/>
      <c r="XES22" s="55"/>
      <c r="XET22" s="55"/>
      <c r="XEU22" s="55"/>
      <c r="XEV22" s="55"/>
      <c r="XEW22" s="55"/>
      <c r="XEX22" s="55"/>
      <c r="XEY22" s="55"/>
      <c r="XEZ22" s="55"/>
      <c r="XFA22" s="55"/>
      <c r="XFB22" s="55"/>
      <c r="XFC22" s="55"/>
      <c r="XFD22" s="55"/>
    </row>
    <row r="23" s="3" customFormat="1" ht="30" customHeight="1" spans="1:16384">
      <c r="A23" s="15">
        <v>18</v>
      </c>
      <c r="B23" s="14" t="s">
        <v>34</v>
      </c>
      <c r="C23" s="15">
        <v>80.98</v>
      </c>
      <c r="D23" s="15">
        <v>64</v>
      </c>
      <c r="E23" s="14">
        <v>16.98</v>
      </c>
      <c r="F23" s="15"/>
      <c r="G23" s="15"/>
      <c r="H23" s="14">
        <v>16.98</v>
      </c>
      <c r="I23" s="47">
        <v>16.98</v>
      </c>
      <c r="J23" s="20" t="s">
        <v>17</v>
      </c>
      <c r="XEG23" s="55"/>
      <c r="XEH23" s="55"/>
      <c r="XEI23" s="55"/>
      <c r="XEJ23" s="55"/>
      <c r="XEK23" s="55"/>
      <c r="XEL23" s="55"/>
      <c r="XEM23" s="55"/>
      <c r="XEN23" s="55"/>
      <c r="XEO23" s="55"/>
      <c r="XEP23" s="55"/>
      <c r="XEQ23" s="55"/>
      <c r="XER23" s="55"/>
      <c r="XES23" s="55"/>
      <c r="XET23" s="55"/>
      <c r="XEU23" s="55"/>
      <c r="XEV23" s="55"/>
      <c r="XEW23" s="55"/>
      <c r="XEX23" s="55"/>
      <c r="XEY23" s="55"/>
      <c r="XEZ23" s="55"/>
      <c r="XFA23" s="55"/>
      <c r="XFB23" s="55"/>
      <c r="XFC23" s="55"/>
      <c r="XFD23" s="55"/>
    </row>
    <row r="24" s="3" customFormat="1" ht="25" customHeight="1" spans="1:16384">
      <c r="A24" s="46" t="s">
        <v>35</v>
      </c>
      <c r="B24" s="47"/>
      <c r="C24" s="48">
        <f t="shared" ref="C24:I24" si="1">SUM(C6:C23)</f>
        <v>2626.025</v>
      </c>
      <c r="D24" s="48">
        <f t="shared" si="1"/>
        <v>947.759</v>
      </c>
      <c r="E24" s="48">
        <f t="shared" si="1"/>
        <v>1671.854</v>
      </c>
      <c r="F24" s="48">
        <f t="shared" si="1"/>
        <v>364.854</v>
      </c>
      <c r="G24" s="48">
        <f t="shared" si="1"/>
        <v>156</v>
      </c>
      <c r="H24" s="48">
        <f t="shared" si="1"/>
        <v>1151</v>
      </c>
      <c r="I24" s="48">
        <f t="shared" si="1"/>
        <v>1151</v>
      </c>
      <c r="J24" s="48"/>
      <c r="XEG24" s="56"/>
      <c r="XEH24" s="56"/>
      <c r="XEI24" s="56"/>
      <c r="XEJ24" s="56"/>
      <c r="XEK24" s="56"/>
      <c r="XEL24" s="56"/>
      <c r="XEM24" s="56"/>
      <c r="XEN24" s="56"/>
      <c r="XEO24" s="56"/>
      <c r="XEP24" s="56"/>
      <c r="XEQ24" s="56"/>
      <c r="XER24" s="56"/>
      <c r="XES24" s="56"/>
      <c r="XET24" s="56"/>
      <c r="XEU24" s="56"/>
      <c r="XEV24" s="56"/>
      <c r="XEW24" s="56"/>
      <c r="XEX24" s="56"/>
      <c r="XEY24" s="56"/>
      <c r="XEZ24" s="56"/>
      <c r="XFA24" s="56"/>
      <c r="XFB24" s="56"/>
      <c r="XFC24" s="56"/>
      <c r="XFD24" s="56"/>
    </row>
    <row r="1048451" customFormat="1"/>
    <row r="1048452" customFormat="1"/>
    <row r="1048453" customFormat="1"/>
    <row r="1048454" customFormat="1"/>
    <row r="1048455" customFormat="1"/>
    <row r="1048456" customFormat="1"/>
    <row r="1048457" customFormat="1"/>
    <row r="1048458" customFormat="1"/>
    <row r="1048459" customFormat="1"/>
    <row r="1048460" customFormat="1"/>
    <row r="1048461" customFormat="1"/>
    <row r="1048462" customFormat="1"/>
    <row r="1048463" customFormat="1"/>
    <row r="1048464" customFormat="1"/>
    <row r="1048465" customFormat="1"/>
    <row r="1048466" customFormat="1"/>
    <row r="1048467" customFormat="1"/>
    <row r="1048468" customFormat="1"/>
    <row r="1048469" customFormat="1"/>
    <row r="1048470" customFormat="1"/>
    <row r="1048471" customFormat="1"/>
    <row r="1048472" customFormat="1"/>
    <row r="1048473" customFormat="1"/>
    <row r="1048474" customFormat="1"/>
    <row r="1048475" customFormat="1"/>
    <row r="1048476" customFormat="1"/>
    <row r="1048477" customFormat="1"/>
    <row r="1048478" customFormat="1"/>
    <row r="1048479" customFormat="1"/>
    <row r="1048480" customFormat="1"/>
    <row r="1048481" customFormat="1"/>
    <row r="1048482" customFormat="1"/>
    <row r="1048483" customFormat="1"/>
    <row r="1048484" customFormat="1"/>
    <row r="1048485" customFormat="1"/>
    <row r="1048486" customFormat="1"/>
    <row r="1048487" customFormat="1"/>
    <row r="1048488" customFormat="1"/>
    <row r="1048489" customFormat="1"/>
    <row r="1048490" customFormat="1"/>
    <row r="1048491" customFormat="1"/>
    <row r="1048492" customFormat="1"/>
    <row r="1048493" customFormat="1"/>
    <row r="1048494" customFormat="1"/>
    <row r="1048495" customFormat="1"/>
    <row r="1048496" customFormat="1"/>
    <row r="1048497" customFormat="1"/>
    <row r="1048498" customFormat="1"/>
    <row r="1048499" customFormat="1"/>
    <row r="1048500" customFormat="1"/>
    <row r="1048501" customFormat="1"/>
    <row r="1048502" customFormat="1"/>
    <row r="1048503" customFormat="1"/>
    <row r="1048504" customFormat="1"/>
    <row r="1048505" customFormat="1"/>
    <row r="1048506" customFormat="1"/>
    <row r="1048507" customFormat="1"/>
    <row r="1048508" customFormat="1"/>
    <row r="1048509" customFormat="1"/>
    <row r="1048510" customFormat="1"/>
    <row r="1048511" customFormat="1"/>
    <row r="1048512" customFormat="1"/>
    <row r="1048513" customFormat="1"/>
    <row r="1048514" customFormat="1"/>
    <row r="1048515" customFormat="1"/>
    <row r="1048516" customFormat="1"/>
    <row r="1048517" customFormat="1"/>
    <row r="1048518" customFormat="1"/>
    <row r="1048519" customFormat="1"/>
    <row r="1048520" customFormat="1"/>
    <row r="1048521" customFormat="1"/>
    <row r="1048522" customFormat="1"/>
    <row r="1048523" customFormat="1"/>
    <row r="1048524" customFormat="1"/>
    <row r="1048525" customFormat="1"/>
    <row r="1048526" customFormat="1"/>
    <row r="1048527" customFormat="1"/>
    <row r="1048528" customFormat="1"/>
    <row r="1048529" customFormat="1"/>
    <row r="1048530" customFormat="1"/>
    <row r="1048531" customFormat="1"/>
    <row r="1048532" customFormat="1"/>
    <row r="1048533" customFormat="1"/>
    <row r="1048534" customFormat="1"/>
    <row r="1048535" customFormat="1"/>
    <row r="1048536" customFormat="1"/>
    <row r="1048537" customFormat="1"/>
    <row r="1048538" customFormat="1"/>
    <row r="1048539" customFormat="1"/>
    <row r="1048540" customFormat="1"/>
    <row r="1048541" customFormat="1"/>
    <row r="1048542" customFormat="1"/>
    <row r="1048543" customFormat="1"/>
    <row r="1048544" customFormat="1"/>
    <row r="1048545" customFormat="1"/>
    <row r="1048546" customFormat="1"/>
    <row r="1048547" customFormat="1"/>
    <row r="1048548" customFormat="1"/>
    <row r="1048549" customFormat="1"/>
    <row r="1048550" customFormat="1"/>
    <row r="1048551" customFormat="1"/>
    <row r="1048552" customFormat="1"/>
    <row r="1048553" customFormat="1"/>
    <row r="1048554" customFormat="1"/>
    <row r="1048555" customFormat="1"/>
    <row r="1048556" customFormat="1"/>
    <row r="1048557" customFormat="1"/>
    <row r="1048558" customFormat="1"/>
    <row r="1048559" customFormat="1"/>
    <row r="1048560" customFormat="1"/>
    <row r="1048561" customFormat="1"/>
    <row r="1048562" customFormat="1"/>
    <row r="1048563" customFormat="1"/>
    <row r="1048564" customFormat="1"/>
    <row r="1048565" customFormat="1"/>
    <row r="1048566" customFormat="1"/>
    <row r="1048567" customFormat="1"/>
    <row r="1048568" customFormat="1"/>
    <row r="1048569" customFormat="1"/>
    <row r="1048570" customFormat="1"/>
    <row r="1048571" customFormat="1"/>
    <row r="1048572" customFormat="1"/>
    <row r="1048573" customFormat="1"/>
    <row r="1048574" customFormat="1"/>
    <row r="1048575" customFormat="1"/>
    <row r="1048576" customFormat="1"/>
  </sheetData>
  <mergeCells count="12">
    <mergeCell ref="A1:J1"/>
    <mergeCell ref="A2:J2"/>
    <mergeCell ref="C3:H3"/>
    <mergeCell ref="I3:J3"/>
    <mergeCell ref="F4:H4"/>
    <mergeCell ref="A3:A5"/>
    <mergeCell ref="B4:B5"/>
    <mergeCell ref="C4:C5"/>
    <mergeCell ref="D4:D5"/>
    <mergeCell ref="E4:E5"/>
    <mergeCell ref="I4:I5"/>
    <mergeCell ref="J4:J5"/>
  </mergeCells>
  <pageMargins left="0.700694444444445" right="0.700694444444445" top="0.751388888888889" bottom="0.751388888888889" header="0.298611111111111" footer="0.298611111111111"/>
  <pageSetup paperSize="9" orientation="landscape" horizontalDpi="600"/>
  <headerFooter>
    <oddFooter>&amp;C第 &amp;P 页，共 &amp;N 页</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048576"/>
  <sheetViews>
    <sheetView workbookViewId="0">
      <selection activeCell="A2" sqref="A2:Q2"/>
    </sheetView>
  </sheetViews>
  <sheetFormatPr defaultColWidth="9" defaultRowHeight="13.5"/>
  <cols>
    <col min="1" max="1" width="4.25" style="4" customWidth="1"/>
    <col min="2" max="2" width="21.875" style="23" customWidth="1"/>
    <col min="3" max="3" width="10.75" style="6" customWidth="1"/>
    <col min="4" max="4" width="11.625" style="7" customWidth="1"/>
    <col min="5" max="5" width="11.125" style="6" customWidth="1"/>
    <col min="6" max="6" width="10" style="6" customWidth="1"/>
    <col min="7" max="7" width="10.5" style="6" customWidth="1"/>
    <col min="8" max="9" width="9.875" style="6" customWidth="1"/>
    <col min="10" max="10" width="10.875" style="6" customWidth="1"/>
    <col min="11" max="11" width="12.5" style="6" customWidth="1"/>
    <col min="12" max="12" width="12.375" style="6" customWidth="1"/>
    <col min="13" max="13" width="11.125" style="6" customWidth="1"/>
    <col min="14" max="14" width="10.5" style="6" customWidth="1"/>
    <col min="15" max="16" width="10.875" style="6" customWidth="1"/>
    <col min="17" max="17" width="7.375" style="24" customWidth="1"/>
    <col min="18" max="16364" width="9" style="1"/>
  </cols>
  <sheetData>
    <row r="1" ht="20.25" spans="1:17">
      <c r="A1" s="8" t="s">
        <v>36</v>
      </c>
      <c r="B1" s="8"/>
      <c r="C1" s="8"/>
      <c r="D1" s="8"/>
      <c r="E1" s="8"/>
      <c r="F1" s="8"/>
      <c r="G1" s="8"/>
      <c r="H1" s="8"/>
      <c r="I1" s="8"/>
      <c r="J1" s="8"/>
      <c r="K1" s="8"/>
      <c r="L1" s="8"/>
      <c r="M1" s="8"/>
      <c r="N1" s="8"/>
      <c r="O1" s="8"/>
      <c r="P1" s="8"/>
      <c r="Q1" s="8"/>
    </row>
    <row r="2" s="1" customFormat="1" ht="27" customHeight="1" spans="1:17">
      <c r="A2" s="9" t="s">
        <v>37</v>
      </c>
      <c r="B2" s="9"/>
      <c r="C2" s="9"/>
      <c r="D2" s="9"/>
      <c r="E2" s="9"/>
      <c r="F2" s="9"/>
      <c r="G2" s="9"/>
      <c r="H2" s="9"/>
      <c r="I2" s="9"/>
      <c r="J2" s="9"/>
      <c r="K2" s="9"/>
      <c r="L2" s="9"/>
      <c r="M2" s="9"/>
      <c r="N2" s="9"/>
      <c r="O2" s="9"/>
      <c r="P2" s="9"/>
      <c r="Q2" s="9"/>
    </row>
    <row r="3" s="1" customFormat="1" ht="20.25" spans="1:17">
      <c r="A3" s="9"/>
      <c r="B3" s="9"/>
      <c r="C3" s="9"/>
      <c r="D3" s="9"/>
      <c r="E3" s="9"/>
      <c r="F3" s="9"/>
      <c r="G3" s="9"/>
      <c r="H3" s="9"/>
      <c r="I3" s="9"/>
      <c r="J3" s="9"/>
      <c r="K3" s="9"/>
      <c r="L3" s="9"/>
      <c r="M3" s="9"/>
      <c r="N3" s="34" t="s">
        <v>38</v>
      </c>
      <c r="O3" s="34"/>
      <c r="P3" s="34"/>
      <c r="Q3" s="9"/>
    </row>
    <row r="4" s="2" customFormat="1" ht="31" customHeight="1" spans="1:17">
      <c r="A4" s="25" t="s">
        <v>2</v>
      </c>
      <c r="B4" s="25" t="s">
        <v>3</v>
      </c>
      <c r="C4" s="25" t="s">
        <v>39</v>
      </c>
      <c r="D4" s="25"/>
      <c r="E4" s="25"/>
      <c r="F4" s="25"/>
      <c r="G4" s="25"/>
      <c r="H4" s="25"/>
      <c r="I4" s="25" t="s">
        <v>40</v>
      </c>
      <c r="J4" s="35" t="s">
        <v>41</v>
      </c>
      <c r="K4" s="36"/>
      <c r="L4" s="36"/>
      <c r="M4" s="36"/>
      <c r="N4" s="36"/>
      <c r="O4" s="37"/>
      <c r="P4" s="25" t="s">
        <v>40</v>
      </c>
      <c r="Q4" s="38" t="s">
        <v>12</v>
      </c>
    </row>
    <row r="5" s="2" customFormat="1" ht="54" customHeight="1" spans="1:17">
      <c r="A5" s="25"/>
      <c r="B5" s="25" t="s">
        <v>6</v>
      </c>
      <c r="C5" s="25" t="s">
        <v>7</v>
      </c>
      <c r="D5" s="25" t="s">
        <v>42</v>
      </c>
      <c r="E5" s="25" t="s">
        <v>43</v>
      </c>
      <c r="F5" s="26" t="s">
        <v>44</v>
      </c>
      <c r="G5" s="26" t="s">
        <v>45</v>
      </c>
      <c r="H5" s="26" t="s">
        <v>46</v>
      </c>
      <c r="I5" s="25" t="s">
        <v>47</v>
      </c>
      <c r="J5" s="26" t="s">
        <v>7</v>
      </c>
      <c r="K5" s="25" t="s">
        <v>42</v>
      </c>
      <c r="L5" s="25" t="s">
        <v>43</v>
      </c>
      <c r="M5" s="26" t="s">
        <v>44</v>
      </c>
      <c r="N5" s="25" t="s">
        <v>45</v>
      </c>
      <c r="O5" s="25" t="s">
        <v>46</v>
      </c>
      <c r="P5" s="25" t="s">
        <v>47</v>
      </c>
      <c r="Q5" s="39"/>
    </row>
    <row r="6" s="22" customFormat="1" ht="47" customHeight="1" spans="1:17">
      <c r="A6" s="27">
        <v>1</v>
      </c>
      <c r="B6" s="27" t="s">
        <v>48</v>
      </c>
      <c r="C6" s="27">
        <f>D6+E6+F6+G6+H6</f>
        <v>1980</v>
      </c>
      <c r="D6" s="27">
        <v>594</v>
      </c>
      <c r="E6" s="28">
        <v>1386</v>
      </c>
      <c r="F6" s="28"/>
      <c r="G6" s="28"/>
      <c r="H6" s="28"/>
      <c r="I6" s="28"/>
      <c r="J6" s="28"/>
      <c r="K6" s="28"/>
      <c r="L6" s="28"/>
      <c r="M6" s="28"/>
      <c r="N6" s="28"/>
      <c r="O6" s="28"/>
      <c r="P6" s="28"/>
      <c r="Q6" s="40" t="s">
        <v>49</v>
      </c>
    </row>
    <row r="7" s="22" customFormat="1" ht="36" customHeight="1" spans="1:17">
      <c r="A7" s="27">
        <v>2</v>
      </c>
      <c r="B7" s="28" t="s">
        <v>50</v>
      </c>
      <c r="C7" s="27">
        <f>D7+E7+F7+G7+H7</f>
        <v>167.745712</v>
      </c>
      <c r="D7" s="27">
        <v>8.595278</v>
      </c>
      <c r="E7" s="27">
        <v>111.55</v>
      </c>
      <c r="F7" s="29">
        <v>6.535894</v>
      </c>
      <c r="G7" s="29">
        <v>41.06454</v>
      </c>
      <c r="H7" s="28"/>
      <c r="I7" s="28"/>
      <c r="J7" s="28"/>
      <c r="K7" s="28"/>
      <c r="L7" s="28"/>
      <c r="M7" s="28"/>
      <c r="N7" s="28"/>
      <c r="O7" s="28"/>
      <c r="P7" s="28"/>
      <c r="Q7" s="40" t="s">
        <v>49</v>
      </c>
    </row>
    <row r="8" s="22" customFormat="1" ht="36" customHeight="1" spans="1:17">
      <c r="A8" s="27">
        <v>3</v>
      </c>
      <c r="B8" s="27" t="s">
        <v>51</v>
      </c>
      <c r="C8" s="27">
        <f>D8+E8+F8+G8+H8</f>
        <v>116.825744</v>
      </c>
      <c r="D8" s="27"/>
      <c r="E8" s="28"/>
      <c r="F8" s="28"/>
      <c r="G8" s="30"/>
      <c r="H8" s="31">
        <v>116.825744</v>
      </c>
      <c r="I8" s="31"/>
      <c r="J8" s="31"/>
      <c r="K8" s="28"/>
      <c r="L8" s="28"/>
      <c r="M8" s="28"/>
      <c r="N8" s="28"/>
      <c r="O8" s="28"/>
      <c r="P8" s="28"/>
      <c r="Q8" s="40" t="s">
        <v>49</v>
      </c>
    </row>
    <row r="9" s="22" customFormat="1" ht="25" customHeight="1" spans="1:17">
      <c r="A9" s="27">
        <v>4</v>
      </c>
      <c r="B9" s="27" t="s">
        <v>52</v>
      </c>
      <c r="C9" s="27">
        <f t="shared" ref="C9:H9" si="0">SUM(C6:C8)</f>
        <v>2264.571456</v>
      </c>
      <c r="D9" s="27">
        <f t="shared" si="0"/>
        <v>602.595278</v>
      </c>
      <c r="E9" s="27">
        <f t="shared" si="0"/>
        <v>1497.55</v>
      </c>
      <c r="F9" s="27">
        <f t="shared" si="0"/>
        <v>6.535894</v>
      </c>
      <c r="G9" s="27">
        <f t="shared" si="0"/>
        <v>41.06454</v>
      </c>
      <c r="H9" s="27">
        <f t="shared" si="0"/>
        <v>116.825744</v>
      </c>
      <c r="I9" s="27"/>
      <c r="J9" s="27"/>
      <c r="K9" s="27"/>
      <c r="L9" s="27"/>
      <c r="M9" s="27"/>
      <c r="N9" s="27"/>
      <c r="O9" s="27"/>
      <c r="P9" s="27"/>
      <c r="Q9" s="40"/>
    </row>
    <row r="10" s="22" customFormat="1" ht="48" customHeight="1" spans="1:17">
      <c r="A10" s="27">
        <v>5</v>
      </c>
      <c r="B10" s="14" t="s">
        <v>53</v>
      </c>
      <c r="C10" s="27">
        <v>156</v>
      </c>
      <c r="D10" s="27"/>
      <c r="E10" s="27"/>
      <c r="F10" s="27"/>
      <c r="G10" s="27">
        <v>156</v>
      </c>
      <c r="H10" s="27"/>
      <c r="I10" s="27"/>
      <c r="J10" s="27">
        <v>156</v>
      </c>
      <c r="K10" s="27">
        <v>155.285822</v>
      </c>
      <c r="L10" s="28"/>
      <c r="M10" s="28"/>
      <c r="N10" s="28">
        <v>0.714178</v>
      </c>
      <c r="O10" s="28"/>
      <c r="P10" s="28"/>
      <c r="Q10" s="40" t="s">
        <v>17</v>
      </c>
    </row>
    <row r="11" s="22" customFormat="1" ht="41" customHeight="1" spans="1:17">
      <c r="A11" s="27">
        <v>6</v>
      </c>
      <c r="B11" s="28" t="s">
        <v>54</v>
      </c>
      <c r="C11" s="27">
        <v>68</v>
      </c>
      <c r="D11" s="27"/>
      <c r="E11" s="27"/>
      <c r="F11" s="27"/>
      <c r="G11" s="27">
        <v>68</v>
      </c>
      <c r="H11" s="27"/>
      <c r="I11" s="27"/>
      <c r="J11" s="27">
        <v>68</v>
      </c>
      <c r="K11" s="27">
        <v>68</v>
      </c>
      <c r="L11" s="28"/>
      <c r="M11" s="28"/>
      <c r="N11" s="28"/>
      <c r="O11" s="28"/>
      <c r="P11" s="28"/>
      <c r="Q11" s="40" t="s">
        <v>17</v>
      </c>
    </row>
    <row r="12" s="22" customFormat="1" ht="24" customHeight="1" spans="1:17">
      <c r="A12" s="27">
        <v>7</v>
      </c>
      <c r="B12" s="28" t="s">
        <v>55</v>
      </c>
      <c r="C12" s="27">
        <f>G12+I12</f>
        <v>224</v>
      </c>
      <c r="D12" s="27"/>
      <c r="E12" s="27"/>
      <c r="F12" s="27"/>
      <c r="G12" s="27">
        <f>SUM(G10:G11)</f>
        <v>224</v>
      </c>
      <c r="H12" s="27"/>
      <c r="I12" s="27"/>
      <c r="J12" s="27">
        <f t="shared" ref="J12:O12" si="1">SUM(J10:J11)</f>
        <v>224</v>
      </c>
      <c r="K12" s="27">
        <f t="shared" si="1"/>
        <v>223.285822</v>
      </c>
      <c r="L12" s="27"/>
      <c r="M12" s="27"/>
      <c r="N12" s="27">
        <f t="shared" si="1"/>
        <v>0.714178</v>
      </c>
      <c r="O12" s="27"/>
      <c r="P12" s="27"/>
      <c r="Q12" s="40"/>
    </row>
    <row r="13" s="22" customFormat="1" ht="24" customHeight="1" spans="1:17">
      <c r="A13" s="27">
        <v>8</v>
      </c>
      <c r="B13" s="28" t="s">
        <v>56</v>
      </c>
      <c r="C13" s="27">
        <v>48.05</v>
      </c>
      <c r="D13" s="27"/>
      <c r="E13" s="27"/>
      <c r="F13" s="27"/>
      <c r="G13" s="27"/>
      <c r="H13" s="27"/>
      <c r="I13" s="27">
        <v>48.05</v>
      </c>
      <c r="J13" s="27"/>
      <c r="K13" s="27"/>
      <c r="L13" s="27"/>
      <c r="M13" s="27"/>
      <c r="N13" s="27"/>
      <c r="O13" s="27"/>
      <c r="P13" s="27"/>
      <c r="Q13" s="40"/>
    </row>
    <row r="14" s="22" customFormat="1" ht="27" customHeight="1" spans="1:17">
      <c r="A14" s="27">
        <v>9</v>
      </c>
      <c r="B14" s="28" t="s">
        <v>57</v>
      </c>
      <c r="C14" s="27"/>
      <c r="D14" s="27"/>
      <c r="E14" s="27"/>
      <c r="F14" s="27"/>
      <c r="G14" s="27"/>
      <c r="H14" s="27"/>
      <c r="I14" s="27"/>
      <c r="J14" s="27">
        <f>K14+L14+M14+N14+O14</f>
        <v>1219.3495</v>
      </c>
      <c r="K14" s="27">
        <v>53.2895</v>
      </c>
      <c r="L14" s="28">
        <v>1166.06</v>
      </c>
      <c r="M14" s="28"/>
      <c r="N14" s="28"/>
      <c r="O14" s="28"/>
      <c r="P14" s="28"/>
      <c r="Q14" s="40" t="s">
        <v>58</v>
      </c>
    </row>
    <row r="15" s="22" customFormat="1" ht="27" customHeight="1" spans="1:17">
      <c r="A15" s="27">
        <v>10</v>
      </c>
      <c r="B15" s="28" t="s">
        <v>59</v>
      </c>
      <c r="C15" s="27"/>
      <c r="D15" s="27"/>
      <c r="E15" s="27"/>
      <c r="F15" s="27"/>
      <c r="G15" s="27"/>
      <c r="H15" s="27"/>
      <c r="I15" s="27"/>
      <c r="J15" s="27">
        <f>K15+L15+M15+N15+O15</f>
        <v>657.509956</v>
      </c>
      <c r="K15" s="27">
        <v>326.019956</v>
      </c>
      <c r="L15" s="28">
        <v>331.49</v>
      </c>
      <c r="M15" s="29"/>
      <c r="N15" s="29"/>
      <c r="O15" s="29"/>
      <c r="P15" s="29"/>
      <c r="Q15" s="40" t="s">
        <v>58</v>
      </c>
    </row>
    <row r="16" s="22" customFormat="1" ht="27" customHeight="1" spans="1:17">
      <c r="A16" s="27">
        <v>11</v>
      </c>
      <c r="B16" s="28" t="s">
        <v>60</v>
      </c>
      <c r="C16" s="27"/>
      <c r="D16" s="27"/>
      <c r="E16" s="27"/>
      <c r="F16" s="27"/>
      <c r="G16" s="27"/>
      <c r="H16" s="27"/>
      <c r="I16" s="27"/>
      <c r="J16" s="27">
        <f>K16+L16+M16+N16+O16+P16</f>
        <v>435.762</v>
      </c>
      <c r="K16" s="27"/>
      <c r="L16" s="28"/>
      <c r="M16" s="29">
        <v>6.535894</v>
      </c>
      <c r="N16" s="29">
        <v>264.350362</v>
      </c>
      <c r="O16" s="29">
        <v>116.825744</v>
      </c>
      <c r="P16" s="29">
        <v>48.05</v>
      </c>
      <c r="Q16" s="40" t="s">
        <v>58</v>
      </c>
    </row>
    <row r="17" s="22" customFormat="1" ht="27" customHeight="1" spans="1:17">
      <c r="A17" s="27">
        <v>12</v>
      </c>
      <c r="B17" s="28" t="s">
        <v>61</v>
      </c>
      <c r="C17" s="27"/>
      <c r="D17" s="27"/>
      <c r="E17" s="27"/>
      <c r="F17" s="27"/>
      <c r="G17" s="27"/>
      <c r="H17" s="27"/>
      <c r="I17" s="27"/>
      <c r="J17" s="27">
        <f>SUM(J14:J16)</f>
        <v>2312.621456</v>
      </c>
      <c r="K17" s="27">
        <f t="shared" ref="J17:P17" si="2">SUM(K14:K16)</f>
        <v>379.309456</v>
      </c>
      <c r="L17" s="27">
        <f t="shared" si="2"/>
        <v>1497.55</v>
      </c>
      <c r="M17" s="27">
        <f t="shared" si="2"/>
        <v>6.535894</v>
      </c>
      <c r="N17" s="27">
        <f t="shared" si="2"/>
        <v>264.350362</v>
      </c>
      <c r="O17" s="27">
        <f t="shared" si="2"/>
        <v>116.825744</v>
      </c>
      <c r="P17" s="27">
        <f t="shared" si="2"/>
        <v>48.05</v>
      </c>
      <c r="Q17" s="40"/>
    </row>
    <row r="18" s="22" customFormat="1" ht="27" customHeight="1" spans="1:17">
      <c r="A18" s="27">
        <v>13</v>
      </c>
      <c r="B18" s="32" t="s">
        <v>35</v>
      </c>
      <c r="C18" s="33">
        <f>C9+C13</f>
        <v>2312.621456</v>
      </c>
      <c r="D18" s="33">
        <f t="shared" ref="C18:I18" si="3">D9+D13</f>
        <v>602.595278</v>
      </c>
      <c r="E18" s="33">
        <f t="shared" si="3"/>
        <v>1497.55</v>
      </c>
      <c r="F18" s="33">
        <f t="shared" si="3"/>
        <v>6.535894</v>
      </c>
      <c r="G18" s="33">
        <f t="shared" si="3"/>
        <v>41.06454</v>
      </c>
      <c r="H18" s="33">
        <f t="shared" si="3"/>
        <v>116.825744</v>
      </c>
      <c r="I18" s="33">
        <f t="shared" si="3"/>
        <v>48.05</v>
      </c>
      <c r="J18" s="33">
        <f>J17</f>
        <v>2312.621456</v>
      </c>
      <c r="K18" s="33">
        <f>K17+K13</f>
        <v>379.309456</v>
      </c>
      <c r="L18" s="33">
        <f t="shared" ref="K18:P18" si="4">L17+L13</f>
        <v>1497.55</v>
      </c>
      <c r="M18" s="33">
        <f t="shared" si="4"/>
        <v>6.535894</v>
      </c>
      <c r="N18" s="33">
        <f t="shared" si="4"/>
        <v>264.350362</v>
      </c>
      <c r="O18" s="33">
        <f t="shared" si="4"/>
        <v>116.825744</v>
      </c>
      <c r="P18" s="33">
        <f t="shared" si="4"/>
        <v>48.05</v>
      </c>
      <c r="Q18" s="41"/>
    </row>
    <row r="1048444" customFormat="1"/>
    <row r="1048445" customFormat="1"/>
    <row r="1048446" customFormat="1"/>
    <row r="1048447" customFormat="1"/>
    <row r="1048448" customFormat="1"/>
    <row r="1048449" customFormat="1"/>
    <row r="1048450" customFormat="1"/>
    <row r="1048451" customFormat="1"/>
    <row r="1048452" customFormat="1"/>
    <row r="1048453" customFormat="1"/>
    <row r="1048454" customFormat="1"/>
    <row r="1048455" customFormat="1"/>
    <row r="1048456" customFormat="1"/>
    <row r="1048457" customFormat="1"/>
    <row r="1048458" customFormat="1"/>
    <row r="1048459" customFormat="1"/>
    <row r="1048460" customFormat="1"/>
    <row r="1048461" customFormat="1"/>
    <row r="1048462" customFormat="1"/>
    <row r="1048463" customFormat="1"/>
    <row r="1048464" customFormat="1"/>
    <row r="1048465" customFormat="1"/>
    <row r="1048466" customFormat="1"/>
    <row r="1048467" customFormat="1"/>
    <row r="1048468" customFormat="1"/>
    <row r="1048469" customFormat="1"/>
    <row r="1048470" customFormat="1"/>
    <row r="1048471" customFormat="1"/>
    <row r="1048472" customFormat="1"/>
    <row r="1048473" customFormat="1"/>
    <row r="1048474" customFormat="1"/>
    <row r="1048475" customFormat="1"/>
    <row r="1048476" customFormat="1"/>
    <row r="1048477" customFormat="1"/>
    <row r="1048478" customFormat="1"/>
    <row r="1048479" customFormat="1"/>
    <row r="1048480" customFormat="1"/>
    <row r="1048481" customFormat="1"/>
    <row r="1048482" customFormat="1"/>
    <row r="1048483" customFormat="1"/>
    <row r="1048484" customFormat="1"/>
    <row r="1048485" customFormat="1"/>
    <row r="1048486" customFormat="1"/>
    <row r="1048487" customFormat="1"/>
    <row r="1048488" customFormat="1"/>
    <row r="1048489" customFormat="1"/>
    <row r="1048490" customFormat="1"/>
    <row r="1048491" customFormat="1"/>
    <row r="1048492" customFormat="1"/>
    <row r="1048493" customFormat="1"/>
    <row r="1048494" customFormat="1"/>
    <row r="1048495" customFormat="1"/>
    <row r="1048496" customFormat="1"/>
    <row r="1048497" customFormat="1"/>
    <row r="1048498" customFormat="1"/>
    <row r="1048499" customFormat="1"/>
    <row r="1048500" customFormat="1"/>
    <row r="1048501" customFormat="1"/>
    <row r="1048502" customFormat="1"/>
    <row r="1048503" customFormat="1"/>
    <row r="1048504" customFormat="1"/>
    <row r="1048505" customFormat="1"/>
    <row r="1048506" customFormat="1"/>
    <row r="1048507" customFormat="1"/>
    <row r="1048508" customFormat="1"/>
    <row r="1048509" customFormat="1"/>
    <row r="1048510" customFormat="1"/>
    <row r="1048511" customFormat="1"/>
    <row r="1048512" customFormat="1"/>
    <row r="1048513" customFormat="1"/>
    <row r="1048514" customFormat="1"/>
    <row r="1048515" customFormat="1"/>
    <row r="1048516" customFormat="1"/>
    <row r="1048517" customFormat="1"/>
    <row r="1048518" customFormat="1"/>
    <row r="1048519" customFormat="1"/>
    <row r="1048520" customFormat="1"/>
    <row r="1048521" customFormat="1"/>
    <row r="1048522" customFormat="1"/>
    <row r="1048523" customFormat="1"/>
    <row r="1048524" customFormat="1"/>
    <row r="1048525" customFormat="1"/>
    <row r="1048526" customFormat="1"/>
    <row r="1048527" customFormat="1"/>
    <row r="1048528" customFormat="1"/>
    <row r="1048529" customFormat="1"/>
    <row r="1048530" customFormat="1"/>
    <row r="1048531" customFormat="1"/>
    <row r="1048532" customFormat="1"/>
    <row r="1048533" customFormat="1"/>
    <row r="1048534" customFormat="1"/>
    <row r="1048535" customFormat="1"/>
    <row r="1048536" customFormat="1"/>
    <row r="1048537" customFormat="1"/>
    <row r="1048538" customFormat="1"/>
    <row r="1048539" customFormat="1"/>
    <row r="1048540" customFormat="1"/>
    <row r="1048541" customFormat="1"/>
    <row r="1048542" customFormat="1"/>
    <row r="1048543" customFormat="1"/>
    <row r="1048544" customFormat="1"/>
    <row r="1048545" customFormat="1"/>
    <row r="1048546" customFormat="1"/>
    <row r="1048547" customFormat="1"/>
    <row r="1048548" customFormat="1"/>
    <row r="1048549" customFormat="1"/>
    <row r="1048550" customFormat="1"/>
    <row r="1048551" customFormat="1"/>
    <row r="1048552" customFormat="1"/>
    <row r="1048553" customFormat="1"/>
    <row r="1048554" customFormat="1"/>
    <row r="1048555" customFormat="1"/>
    <row r="1048556" customFormat="1"/>
    <row r="1048557" customFormat="1"/>
    <row r="1048558" customFormat="1"/>
    <row r="1048559" customFormat="1"/>
    <row r="1048560" customFormat="1"/>
    <row r="1048561" customFormat="1"/>
    <row r="1048562" customFormat="1"/>
    <row r="1048563" customFormat="1"/>
    <row r="1048564" customFormat="1"/>
    <row r="1048565" customFormat="1"/>
    <row r="1048566" customFormat="1"/>
    <row r="1048567" customFormat="1"/>
    <row r="1048568" customFormat="1"/>
    <row r="1048569" customFormat="1"/>
    <row r="1048570" customFormat="1"/>
    <row r="1048571" customFormat="1"/>
    <row r="1048572" customFormat="1"/>
    <row r="1048573" customFormat="1"/>
    <row r="1048574" customFormat="1"/>
    <row r="1048575" customFormat="1"/>
    <row r="1048576" customFormat="1"/>
  </sheetData>
  <mergeCells count="7">
    <mergeCell ref="A1:Q1"/>
    <mergeCell ref="A2:Q2"/>
    <mergeCell ref="N3:O3"/>
    <mergeCell ref="C4:H4"/>
    <mergeCell ref="J4:O4"/>
    <mergeCell ref="A4:A5"/>
    <mergeCell ref="Q4:Q5"/>
  </mergeCells>
  <pageMargins left="0.700694444444445" right="0.700694444444445" top="0.751388888888889" bottom="0.751388888888889" header="0.298611111111111" footer="0.298611111111111"/>
  <pageSetup paperSize="9" scale="71" fitToHeight="0"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048489"/>
  <sheetViews>
    <sheetView tabSelected="1" workbookViewId="0">
      <selection activeCell="A2" sqref="A2:L2"/>
    </sheetView>
  </sheetViews>
  <sheetFormatPr defaultColWidth="9" defaultRowHeight="13.5"/>
  <cols>
    <col min="1" max="1" width="6.75" style="4" customWidth="1"/>
    <col min="2" max="2" width="29.25" style="5" customWidth="1"/>
    <col min="3" max="3" width="9.375" style="6" customWidth="1"/>
    <col min="4" max="4" width="9.125" style="7" customWidth="1"/>
    <col min="5" max="5" width="7.5" style="6" customWidth="1"/>
    <col min="6" max="6" width="8.5" style="6" customWidth="1"/>
    <col min="7" max="7" width="7.875" style="6" customWidth="1"/>
    <col min="8" max="8" width="8.75" style="6" customWidth="1"/>
    <col min="9" max="9" width="8.875" style="6" customWidth="1"/>
    <col min="10" max="10" width="12.125" style="6" customWidth="1"/>
    <col min="11" max="11" width="12.25" style="6" customWidth="1"/>
    <col min="12" max="12" width="6.25" style="1" customWidth="1"/>
    <col min="13" max="16358" width="9" style="1"/>
  </cols>
  <sheetData>
    <row r="1" ht="27" customHeight="1" spans="1:12">
      <c r="A1" s="8" t="s">
        <v>62</v>
      </c>
      <c r="B1" s="8"/>
      <c r="C1" s="8"/>
      <c r="D1" s="8"/>
      <c r="E1" s="8"/>
      <c r="F1" s="8"/>
      <c r="G1" s="8"/>
      <c r="H1" s="8"/>
      <c r="I1" s="8"/>
      <c r="J1" s="8"/>
      <c r="K1" s="8"/>
      <c r="L1" s="8"/>
    </row>
    <row r="2" s="1" customFormat="1" ht="28" customHeight="1" spans="1:12">
      <c r="A2" s="9" t="s">
        <v>63</v>
      </c>
      <c r="B2" s="9"/>
      <c r="C2" s="9"/>
      <c r="D2" s="9"/>
      <c r="E2" s="9"/>
      <c r="F2" s="9"/>
      <c r="G2" s="9"/>
      <c r="H2" s="9"/>
      <c r="I2" s="9"/>
      <c r="J2" s="9"/>
      <c r="K2" s="9"/>
      <c r="L2" s="9"/>
    </row>
    <row r="3" s="2" customFormat="1" ht="24" customHeight="1" spans="1:12">
      <c r="A3" s="10" t="s">
        <v>2</v>
      </c>
      <c r="B3" s="11" t="s">
        <v>3</v>
      </c>
      <c r="C3" s="10" t="s">
        <v>39</v>
      </c>
      <c r="D3" s="10"/>
      <c r="E3" s="10"/>
      <c r="F3" s="10"/>
      <c r="G3" s="10"/>
      <c r="H3" s="10"/>
      <c r="I3" s="10"/>
      <c r="J3" s="10" t="s">
        <v>41</v>
      </c>
      <c r="K3" s="10"/>
      <c r="L3" s="16" t="s">
        <v>12</v>
      </c>
    </row>
    <row r="4" s="2" customFormat="1" ht="59" customHeight="1" spans="1:12">
      <c r="A4" s="10"/>
      <c r="B4" s="12"/>
      <c r="C4" s="10" t="s">
        <v>7</v>
      </c>
      <c r="D4" s="10" t="s">
        <v>43</v>
      </c>
      <c r="E4" s="10" t="s">
        <v>64</v>
      </c>
      <c r="F4" s="10" t="s">
        <v>65</v>
      </c>
      <c r="G4" s="10" t="s">
        <v>66</v>
      </c>
      <c r="H4" s="10" t="s">
        <v>67</v>
      </c>
      <c r="I4" s="17" t="s">
        <v>68</v>
      </c>
      <c r="J4" s="10" t="s">
        <v>45</v>
      </c>
      <c r="K4" s="10" t="s">
        <v>69</v>
      </c>
      <c r="L4" s="18"/>
    </row>
    <row r="5" s="3" customFormat="1" ht="30" customHeight="1" spans="1:16384">
      <c r="A5" s="10">
        <v>1</v>
      </c>
      <c r="B5" s="13" t="s">
        <v>70</v>
      </c>
      <c r="C5" s="14">
        <v>107.0467</v>
      </c>
      <c r="D5" s="15"/>
      <c r="E5" s="15"/>
      <c r="F5" s="15"/>
      <c r="G5" s="15"/>
      <c r="H5" s="15">
        <v>107.0467</v>
      </c>
      <c r="I5" s="19"/>
      <c r="J5" s="15">
        <v>0.6467</v>
      </c>
      <c r="K5" s="15">
        <v>106.4</v>
      </c>
      <c r="L5" s="20" t="s">
        <v>17</v>
      </c>
      <c r="XEG5" s="21"/>
      <c r="XEH5" s="21"/>
      <c r="XEI5" s="21"/>
      <c r="XEJ5" s="21"/>
      <c r="XEK5" s="21"/>
      <c r="XEL5" s="21"/>
      <c r="XEM5" s="21"/>
      <c r="XEN5" s="21"/>
      <c r="XEO5" s="21"/>
      <c r="XEP5" s="21"/>
      <c r="XEQ5" s="21"/>
      <c r="XER5" s="21"/>
      <c r="XES5" s="21"/>
      <c r="XET5" s="21"/>
      <c r="XEU5" s="21"/>
      <c r="XEV5" s="21"/>
      <c r="XEW5" s="21"/>
      <c r="XEX5" s="21"/>
      <c r="XEY5" s="21"/>
      <c r="XEZ5" s="21"/>
      <c r="XFA5" s="21"/>
      <c r="XFB5" s="21"/>
      <c r="XFC5" s="21"/>
      <c r="XFD5" s="21"/>
    </row>
    <row r="6" s="3" customFormat="1" ht="27" customHeight="1" spans="1:16384">
      <c r="A6" s="10">
        <v>2</v>
      </c>
      <c r="B6" s="13" t="s">
        <v>71</v>
      </c>
      <c r="C6" s="14">
        <v>321</v>
      </c>
      <c r="D6" s="15"/>
      <c r="E6" s="15"/>
      <c r="F6" s="15"/>
      <c r="G6" s="15">
        <v>165</v>
      </c>
      <c r="H6" s="15">
        <v>156</v>
      </c>
      <c r="I6" s="19"/>
      <c r="J6" s="15"/>
      <c r="K6" s="15">
        <v>156</v>
      </c>
      <c r="L6" s="20" t="s">
        <v>17</v>
      </c>
      <c r="XEG6" s="21"/>
      <c r="XEH6" s="21"/>
      <c r="XEI6" s="21"/>
      <c r="XEJ6" s="21"/>
      <c r="XEK6" s="21"/>
      <c r="XEL6" s="21"/>
      <c r="XEM6" s="21"/>
      <c r="XEN6" s="21"/>
      <c r="XEO6" s="21"/>
      <c r="XEP6" s="21"/>
      <c r="XEQ6" s="21"/>
      <c r="XER6" s="21"/>
      <c r="XES6" s="21"/>
      <c r="XET6" s="21"/>
      <c r="XEU6" s="21"/>
      <c r="XEV6" s="21"/>
      <c r="XEW6" s="21"/>
      <c r="XEX6" s="21"/>
      <c r="XEY6" s="21"/>
      <c r="XEZ6" s="21"/>
      <c r="XFA6" s="21"/>
      <c r="XFB6" s="21"/>
      <c r="XFC6" s="21"/>
      <c r="XFD6" s="21"/>
    </row>
    <row r="7" s="3" customFormat="1" ht="27" customHeight="1" spans="1:16384">
      <c r="A7" s="10">
        <v>3</v>
      </c>
      <c r="B7" s="13" t="s">
        <v>72</v>
      </c>
      <c r="C7" s="15">
        <v>150</v>
      </c>
      <c r="D7" s="15"/>
      <c r="E7" s="15"/>
      <c r="F7" s="15"/>
      <c r="G7" s="15"/>
      <c r="H7" s="15">
        <v>150</v>
      </c>
      <c r="I7" s="19"/>
      <c r="J7" s="15"/>
      <c r="K7" s="15">
        <v>150</v>
      </c>
      <c r="L7" s="20" t="s">
        <v>17</v>
      </c>
      <c r="XEG7" s="21"/>
      <c r="XEH7" s="21"/>
      <c r="XEI7" s="21"/>
      <c r="XEJ7" s="21"/>
      <c r="XEK7" s="21"/>
      <c r="XEL7" s="21"/>
      <c r="XEM7" s="21"/>
      <c r="XEN7" s="21"/>
      <c r="XEO7" s="21"/>
      <c r="XEP7" s="21"/>
      <c r="XEQ7" s="21"/>
      <c r="XER7" s="21"/>
      <c r="XES7" s="21"/>
      <c r="XET7" s="21"/>
      <c r="XEU7" s="21"/>
      <c r="XEV7" s="21"/>
      <c r="XEW7" s="21"/>
      <c r="XEX7" s="21"/>
      <c r="XEY7" s="21"/>
      <c r="XEZ7" s="21"/>
      <c r="XFA7" s="21"/>
      <c r="XFB7" s="21"/>
      <c r="XFC7" s="21"/>
      <c r="XFD7" s="21"/>
    </row>
    <row r="8" s="3" customFormat="1" ht="34" customHeight="1" spans="1:16384">
      <c r="A8" s="10">
        <v>4</v>
      </c>
      <c r="B8" s="13" t="s">
        <v>73</v>
      </c>
      <c r="C8" s="15">
        <v>1591</v>
      </c>
      <c r="D8" s="15">
        <v>861.4</v>
      </c>
      <c r="E8" s="15">
        <v>544</v>
      </c>
      <c r="F8" s="15"/>
      <c r="G8" s="15"/>
      <c r="H8" s="15">
        <v>185.6</v>
      </c>
      <c r="I8" s="19"/>
      <c r="J8" s="15"/>
      <c r="K8" s="15">
        <v>185.6</v>
      </c>
      <c r="L8" s="20" t="s">
        <v>17</v>
      </c>
      <c r="XEG8" s="21"/>
      <c r="XEH8" s="21"/>
      <c r="XEI8" s="21"/>
      <c r="XEJ8" s="21"/>
      <c r="XEK8" s="21"/>
      <c r="XEL8" s="21"/>
      <c r="XEM8" s="21"/>
      <c r="XEN8" s="21"/>
      <c r="XEO8" s="21"/>
      <c r="XEP8" s="21"/>
      <c r="XEQ8" s="21"/>
      <c r="XER8" s="21"/>
      <c r="XES8" s="21"/>
      <c r="XET8" s="21"/>
      <c r="XEU8" s="21"/>
      <c r="XEV8" s="21"/>
      <c r="XEW8" s="21"/>
      <c r="XEX8" s="21"/>
      <c r="XEY8" s="21"/>
      <c r="XEZ8" s="21"/>
      <c r="XFA8" s="21"/>
      <c r="XFB8" s="21"/>
      <c r="XFC8" s="21"/>
      <c r="XFD8" s="21"/>
    </row>
    <row r="9" s="3" customFormat="1" ht="34" customHeight="1" spans="1:16384">
      <c r="A9" s="10">
        <v>5</v>
      </c>
      <c r="B9" s="13" t="s">
        <v>74</v>
      </c>
      <c r="C9" s="15">
        <v>359</v>
      </c>
      <c r="D9" s="15"/>
      <c r="E9" s="15"/>
      <c r="F9" s="15"/>
      <c r="G9" s="15">
        <v>30</v>
      </c>
      <c r="H9" s="15">
        <v>329</v>
      </c>
      <c r="I9" s="19"/>
      <c r="J9" s="15"/>
      <c r="K9" s="15">
        <v>329</v>
      </c>
      <c r="L9" s="20" t="s">
        <v>17</v>
      </c>
      <c r="XEG9" s="21"/>
      <c r="XEH9" s="21"/>
      <c r="XEI9" s="21"/>
      <c r="XEJ9" s="21"/>
      <c r="XEK9" s="21"/>
      <c r="XEL9" s="21"/>
      <c r="XEM9" s="21"/>
      <c r="XEN9" s="21"/>
      <c r="XEO9" s="21"/>
      <c r="XEP9" s="21"/>
      <c r="XEQ9" s="21"/>
      <c r="XER9" s="21"/>
      <c r="XES9" s="21"/>
      <c r="XET9" s="21"/>
      <c r="XEU9" s="21"/>
      <c r="XEV9" s="21"/>
      <c r="XEW9" s="21"/>
      <c r="XEX9" s="21"/>
      <c r="XEY9" s="21"/>
      <c r="XEZ9" s="21"/>
      <c r="XFA9" s="21"/>
      <c r="XFB9" s="21"/>
      <c r="XFC9" s="21"/>
      <c r="XFD9" s="21"/>
    </row>
    <row r="10" s="3" customFormat="1" ht="34" customHeight="1" spans="1:16384">
      <c r="A10" s="10">
        <v>6</v>
      </c>
      <c r="B10" s="13" t="s">
        <v>75</v>
      </c>
      <c r="C10" s="15">
        <v>56</v>
      </c>
      <c r="D10" s="15"/>
      <c r="E10" s="15"/>
      <c r="F10" s="15"/>
      <c r="G10" s="15">
        <v>8</v>
      </c>
      <c r="H10" s="15">
        <v>48</v>
      </c>
      <c r="I10" s="19"/>
      <c r="J10" s="15"/>
      <c r="K10" s="15">
        <v>48</v>
      </c>
      <c r="L10" s="20" t="s">
        <v>17</v>
      </c>
      <c r="XEG10" s="21"/>
      <c r="XEH10" s="21"/>
      <c r="XEI10" s="21"/>
      <c r="XEJ10" s="21"/>
      <c r="XEK10" s="21"/>
      <c r="XEL10" s="21"/>
      <c r="XEM10" s="21"/>
      <c r="XEN10" s="21"/>
      <c r="XEO10" s="21"/>
      <c r="XEP10" s="21"/>
      <c r="XEQ10" s="21"/>
      <c r="XER10" s="21"/>
      <c r="XES10" s="21"/>
      <c r="XET10" s="21"/>
      <c r="XEU10" s="21"/>
      <c r="XEV10" s="21"/>
      <c r="XEW10" s="21"/>
      <c r="XEX10" s="21"/>
      <c r="XEY10" s="21"/>
      <c r="XEZ10" s="21"/>
      <c r="XFA10" s="21"/>
      <c r="XFB10" s="21"/>
      <c r="XFC10" s="21"/>
      <c r="XFD10" s="21"/>
    </row>
    <row r="11" s="3" customFormat="1" ht="34" customHeight="1" spans="1:16384">
      <c r="A11" s="10">
        <v>7</v>
      </c>
      <c r="B11" s="13" t="s">
        <v>76</v>
      </c>
      <c r="C11" s="15">
        <v>545.6</v>
      </c>
      <c r="D11" s="15">
        <v>455.357</v>
      </c>
      <c r="E11" s="15"/>
      <c r="F11" s="15">
        <v>69.243</v>
      </c>
      <c r="G11" s="15"/>
      <c r="H11" s="15">
        <v>21</v>
      </c>
      <c r="I11" s="19"/>
      <c r="J11" s="15"/>
      <c r="K11" s="15">
        <v>21</v>
      </c>
      <c r="L11" s="20" t="s">
        <v>17</v>
      </c>
      <c r="XEG11" s="21"/>
      <c r="XEH11" s="21"/>
      <c r="XEI11" s="21"/>
      <c r="XEJ11" s="21"/>
      <c r="XEK11" s="21"/>
      <c r="XEL11" s="21"/>
      <c r="XEM11" s="21"/>
      <c r="XEN11" s="21"/>
      <c r="XEO11" s="21"/>
      <c r="XEP11" s="21"/>
      <c r="XEQ11" s="21"/>
      <c r="XER11" s="21"/>
      <c r="XES11" s="21"/>
      <c r="XET11" s="21"/>
      <c r="XEU11" s="21"/>
      <c r="XEV11" s="21"/>
      <c r="XEW11" s="21"/>
      <c r="XEX11" s="21"/>
      <c r="XEY11" s="21"/>
      <c r="XEZ11" s="21"/>
      <c r="XFA11" s="21"/>
      <c r="XFB11" s="21"/>
      <c r="XFC11" s="21"/>
      <c r="XFD11" s="21"/>
    </row>
    <row r="12" s="3" customFormat="1" ht="34" customHeight="1" spans="1:12">
      <c r="A12" s="10">
        <v>8</v>
      </c>
      <c r="B12" s="15" t="s">
        <v>77</v>
      </c>
      <c r="C12" s="15">
        <v>125</v>
      </c>
      <c r="D12" s="15"/>
      <c r="E12" s="15"/>
      <c r="F12" s="15"/>
      <c r="G12" s="15"/>
      <c r="H12" s="15">
        <v>50</v>
      </c>
      <c r="I12" s="15">
        <v>75</v>
      </c>
      <c r="J12" s="15"/>
      <c r="K12" s="15">
        <v>50</v>
      </c>
      <c r="L12" s="20" t="s">
        <v>17</v>
      </c>
    </row>
    <row r="13" s="3" customFormat="1" ht="34" customHeight="1" spans="1:12">
      <c r="A13" s="10">
        <v>9</v>
      </c>
      <c r="B13" s="15" t="s">
        <v>78</v>
      </c>
      <c r="C13" s="15">
        <v>55</v>
      </c>
      <c r="D13" s="15"/>
      <c r="E13" s="15"/>
      <c r="F13" s="15"/>
      <c r="G13" s="15"/>
      <c r="H13" s="15">
        <v>55</v>
      </c>
      <c r="I13" s="15"/>
      <c r="J13" s="15"/>
      <c r="K13" s="15">
        <v>55</v>
      </c>
      <c r="L13" s="20" t="s">
        <v>17</v>
      </c>
    </row>
    <row r="14" s="3" customFormat="1" ht="34" customHeight="1" spans="1:12">
      <c r="A14" s="10">
        <v>10</v>
      </c>
      <c r="B14" s="15" t="s">
        <v>79</v>
      </c>
      <c r="C14" s="15">
        <v>50</v>
      </c>
      <c r="D14" s="15"/>
      <c r="E14" s="15"/>
      <c r="F14" s="15"/>
      <c r="G14" s="15"/>
      <c r="H14" s="15">
        <v>50</v>
      </c>
      <c r="I14" s="15"/>
      <c r="J14" s="15"/>
      <c r="K14" s="15">
        <v>50</v>
      </c>
      <c r="L14" s="20" t="s">
        <v>17</v>
      </c>
    </row>
    <row r="15" s="3" customFormat="1" ht="24" customHeight="1" spans="1:12">
      <c r="A15" s="10" t="s">
        <v>80</v>
      </c>
      <c r="B15" s="15"/>
      <c r="C15" s="15">
        <f>SUM(C5:C14)</f>
        <v>3359.6467</v>
      </c>
      <c r="D15" s="15">
        <f t="shared" ref="D15:L15" si="0">SUM(D5:D14)</f>
        <v>1316.757</v>
      </c>
      <c r="E15" s="15">
        <f t="shared" si="0"/>
        <v>544</v>
      </c>
      <c r="F15" s="15">
        <f t="shared" si="0"/>
        <v>69.243</v>
      </c>
      <c r="G15" s="15">
        <f t="shared" si="0"/>
        <v>203</v>
      </c>
      <c r="H15" s="15">
        <f t="shared" si="0"/>
        <v>1151.6467</v>
      </c>
      <c r="I15" s="15">
        <f t="shared" si="0"/>
        <v>75</v>
      </c>
      <c r="J15" s="15">
        <f t="shared" si="0"/>
        <v>0.6467</v>
      </c>
      <c r="K15" s="15">
        <f t="shared" si="0"/>
        <v>1151</v>
      </c>
      <c r="L15" s="15"/>
    </row>
    <row r="16" s="1" customFormat="1" spans="1:11">
      <c r="A16" s="4"/>
      <c r="B16" s="5"/>
      <c r="C16" s="6"/>
      <c r="D16" s="7"/>
      <c r="E16" s="6"/>
      <c r="F16" s="6"/>
      <c r="G16" s="6"/>
      <c r="H16" s="6"/>
      <c r="I16" s="6"/>
      <c r="J16" s="6"/>
      <c r="K16" s="6"/>
    </row>
    <row r="1048442" customFormat="1"/>
    <row r="1048443" customFormat="1"/>
    <row r="1048444" customFormat="1"/>
    <row r="1048445" customFormat="1"/>
    <row r="1048446" customFormat="1"/>
    <row r="1048447" customFormat="1"/>
    <row r="1048448" customFormat="1"/>
    <row r="1048449" customFormat="1"/>
    <row r="1048450" customFormat="1"/>
    <row r="1048451" customFormat="1"/>
    <row r="1048452" customFormat="1"/>
    <row r="1048453" customFormat="1"/>
    <row r="1048454" customFormat="1"/>
    <row r="1048455" customFormat="1"/>
    <row r="1048456" customFormat="1"/>
    <row r="1048457" customFormat="1"/>
    <row r="1048458" customFormat="1"/>
    <row r="1048459" customFormat="1"/>
    <row r="1048460" customFormat="1"/>
    <row r="1048461" customFormat="1"/>
    <row r="1048462" customFormat="1"/>
    <row r="1048463" customFormat="1"/>
    <row r="1048464" customFormat="1"/>
    <row r="1048465" customFormat="1"/>
    <row r="1048466" customFormat="1"/>
    <row r="1048467" customFormat="1"/>
    <row r="1048468" customFormat="1"/>
    <row r="1048469" customFormat="1"/>
    <row r="1048470" customFormat="1"/>
    <row r="1048471" customFormat="1"/>
    <row r="1048472" customFormat="1"/>
    <row r="1048473" customFormat="1"/>
    <row r="1048474" customFormat="1"/>
    <row r="1048475" customFormat="1"/>
    <row r="1048476" customFormat="1"/>
    <row r="1048477" customFormat="1"/>
    <row r="1048478" customFormat="1"/>
    <row r="1048479" customFormat="1"/>
    <row r="1048480" customFormat="1"/>
    <row r="1048481" customFormat="1"/>
    <row r="1048482" customFormat="1"/>
    <row r="1048483" customFormat="1"/>
    <row r="1048484" customFormat="1"/>
    <row r="1048485" customFormat="1"/>
    <row r="1048486" customFormat="1"/>
    <row r="1048487" customFormat="1"/>
    <row r="1048488" customFormat="1"/>
    <row r="1048489" customFormat="1"/>
  </sheetData>
  <mergeCells count="7">
    <mergeCell ref="A1:L1"/>
    <mergeCell ref="A2:L2"/>
    <mergeCell ref="C3:I3"/>
    <mergeCell ref="J3:K3"/>
    <mergeCell ref="A3:A4"/>
    <mergeCell ref="B3:B4"/>
    <mergeCell ref="L3:L4"/>
  </mergeCells>
  <pageMargins left="0.751388888888889" right="0.751388888888889" top="0.60625" bottom="0.802777777777778" header="0.5" footer="0.5"/>
  <pageSetup paperSize="9" orientation="landscape" horizontalDpi="600"/>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省级资金调出项目</vt:lpstr>
      <vt:lpstr>中央资金调整项目</vt:lpstr>
      <vt:lpstr>县级资金调整为省级资金2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2023-05-12T11:15:00Z</dcterms:created>
  <dcterms:modified xsi:type="dcterms:W3CDTF">2024-09-13T03:27:12Z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2052-12.1.0.18240</vt:lpwstr>
  </property>
  <property fmtid="{D5CDD505-2E9C-101B-9397-08002B2CF9AE}" pid="3" name="ICV">
    <vt:lpwstr>F020663639444B07A51DBFFF07706545_12</vt:lpwstr>
  </property>
</Properties>
</file>