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调整表" sheetId="14" r:id="rId1"/>
  </sheets>
  <definedNames>
    <definedName name="_xlnm._FilterDatabase" localSheetId="0" hidden="1">调整表!$A$5:$AG$67</definedName>
    <definedName name="_xlnm.Print_Titles" localSheetId="0">调整表!$1:$5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<sst xmlns="http://schemas.openxmlformats.org/spreadsheetml/2006/main" count="1276" uniqueCount="345">
  <si>
    <t>附件</t>
  </si>
  <si>
    <t>石楼县2024年第二次财政衔接金项目调整表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</si>
  <si>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</si>
  <si>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</si>
  <si>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</si>
  <si>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</si>
  <si>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</si>
  <si>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</si>
  <si>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</si>
  <si>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</si>
  <si>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</si>
  <si>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</si>
  <si>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</si>
  <si>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</si>
  <si>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</si>
  <si>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资金到位情况</t>
  </si>
  <si>
    <t>实施年度</t>
  </si>
  <si>
    <t>完结年度</t>
  </si>
  <si>
    <t>项目状态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</si>
  <si>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</si>
  <si>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</si>
  <si>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</si>
  <si>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</si>
  <si>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</si>
  <si>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</si>
  <si>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</si>
  <si>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</si>
  <si>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</si>
  <si>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</si>
  <si>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</si>
  <si>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</si>
  <si>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</si>
  <si>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</si>
  <si>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</si>
  <si>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</si>
  <si>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</si>
  <si>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</si>
  <si>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</si>
  <si>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负 责 人</t>
  </si>
  <si>
    <t>2024年石楼县灵泉镇胡家峪村委大田蔬菜种植奖补项目</t>
  </si>
  <si>
    <t>新建</t>
  </si>
  <si>
    <t>产业发展</t>
  </si>
  <si>
    <t>生产项目</t>
  </si>
  <si>
    <t>种植业基地</t>
  </si>
  <si>
    <t>胡家峪</t>
  </si>
  <si>
    <t>发展种植大田蔬菜160亩。</t>
  </si>
  <si>
    <t>亩</t>
  </si>
  <si>
    <t>9月</t>
  </si>
  <si>
    <t>0.05万元/亩</t>
  </si>
  <si>
    <t>种植蔬菜160亩，促进发展特色产业，提升村集体经济。受益群众172人，其中建档立卡脱贫户82人。</t>
  </si>
  <si>
    <t>群众投劳投工获得劳务报酬及增加收入</t>
  </si>
  <si>
    <t>农业农村和水利局</t>
  </si>
  <si>
    <t>刘保荣</t>
  </si>
  <si>
    <t>灵泉镇</t>
  </si>
  <si>
    <t>吴锋平</t>
  </si>
  <si>
    <t>胡家峪村委</t>
  </si>
  <si>
    <t>郑云平</t>
  </si>
  <si>
    <t>2024.3.1</t>
  </si>
  <si>
    <t>2024.11.30</t>
  </si>
  <si>
    <t>调整前</t>
  </si>
  <si>
    <t>发展种植大田蔬菜203亩。</t>
  </si>
  <si>
    <t>种植蔬菜203亩，促进发展特色产业，提升村集体经济。受益群众14户45人，其中脱贫户9户30人。</t>
  </si>
  <si>
    <t>霍光俊</t>
  </si>
  <si>
    <t>调整后</t>
  </si>
  <si>
    <t>2024年石楼县灵泉镇龙台村委大田蔬菜种植奖补项目</t>
  </si>
  <si>
    <t>龙台</t>
  </si>
  <si>
    <t>发展种植大田蔬菜102亩。</t>
  </si>
  <si>
    <t>种植蔬菜102亩，促进发展特色产业，提升村集体经济。受益群众34人，其中建档立卡脱贫户21人。</t>
  </si>
  <si>
    <t>龙台村委</t>
  </si>
  <si>
    <t>薛喜平</t>
  </si>
  <si>
    <t>发展种植大田蔬菜283亩。</t>
  </si>
  <si>
    <t>种植蔬菜283亩，促进发展特色产业，提升村集体经济。受益群众10户38人，其中脱贫户7户30人。</t>
  </si>
  <si>
    <t>2024年石楼县灵泉镇南辰村委大田蔬菜种植奖补项目</t>
  </si>
  <si>
    <t>宋家沟村、谭庄村</t>
  </si>
  <si>
    <t>发展种植大田蔬菜230亩。</t>
  </si>
  <si>
    <t>种植蔬菜230亩，促进发展特色产业，提升村集体经济。受益群众22人，其中建档立卡脱贫户10人。</t>
  </si>
  <si>
    <t>南辰村委</t>
  </si>
  <si>
    <t>张瑞雄</t>
  </si>
  <si>
    <t>发展种植大田蔬菜369亩。</t>
  </si>
  <si>
    <t>种植蔬菜369亩，促进发展特色产业，提升村集体经济。受益群众10户27人，其中脱贫户6户15人。</t>
  </si>
  <si>
    <t>2024年石楼县灵泉镇孟家塔村委大田蔬菜种植奖补项目</t>
  </si>
  <si>
    <t>孟家塔</t>
  </si>
  <si>
    <t>发展种植大田蔬菜280亩.</t>
  </si>
  <si>
    <t>种植蔬菜280亩，促进发展特色产业，提升村集体经济。受益群众183人，其中建档立卡脱贫户97人。</t>
  </si>
  <si>
    <t>孟家塔村委</t>
  </si>
  <si>
    <t>卜晋峰</t>
  </si>
  <si>
    <t>发展种植大田蔬菜593亩.</t>
  </si>
  <si>
    <t>种植蔬菜593亩，促进发展特色产业，提升村集体经济。受益群众26户99人，其中脱贫户16户60人。</t>
  </si>
  <si>
    <t>2024年石楼县灵泉镇木挪村委大田蔬菜种植奖补项目</t>
  </si>
  <si>
    <t>木挪</t>
  </si>
  <si>
    <t>发展种植大田蔬菜160亩.</t>
  </si>
  <si>
    <t>种植蔬菜200亩，促进发展特色产业，提升村集体经济。受益群众64人，其中建档立卡脱贫户32人。</t>
  </si>
  <si>
    <t>木挪村委</t>
  </si>
  <si>
    <t>冯毅</t>
  </si>
  <si>
    <t>发展种植大田蔬菜122亩.</t>
  </si>
  <si>
    <t>种植蔬菜118.5亩，促进发展特色产业，提升村集体经济。受益群众13户40人，其中脱贫户8户24人。</t>
  </si>
  <si>
    <t>2024年石楼县灵泉镇车家坡村委大田蔬菜种植奖补项目</t>
  </si>
  <si>
    <t>车家坡</t>
  </si>
  <si>
    <t>发展种植大田蔬菜200亩.</t>
  </si>
  <si>
    <t>1000元/户/年</t>
  </si>
  <si>
    <t>种植蔬菜200亩，促进发展特色产业，提升村集体经济。受益群众133人，其中建档立卡脱贫户73人。</t>
  </si>
  <si>
    <t>车家坡村委</t>
  </si>
  <si>
    <t>张国雄</t>
  </si>
  <si>
    <t>发展种植大田蔬菜167.02亩.</t>
  </si>
  <si>
    <t>种植蔬菜167.02亩，促进发展特色产业，提升村集体经济。受益群众44户120人，其中脱贫户27户73人。</t>
  </si>
  <si>
    <t>2024年石楼县灵泉镇东卫村委大田蔬菜种植奖补项目</t>
  </si>
  <si>
    <t>东卫村</t>
  </si>
  <si>
    <t>发展种植大田蔬菜150亩，一季150亩</t>
  </si>
  <si>
    <t>种植蔬菜150亩，促进发展特色产业，提升村集体经济。受益群众11人，其中建档立卡脱贫户5人。</t>
  </si>
  <si>
    <t>东卫村村委</t>
  </si>
  <si>
    <t>刘小红</t>
  </si>
  <si>
    <t>发展种植大田蔬菜150亩，一季91亩</t>
  </si>
  <si>
    <t>种植蔬菜123亩，促进发展特色产业，提升村集体经济。受益群众5户13人，其中脱贫户3户8人。</t>
  </si>
  <si>
    <t>2024年石楼县罗村镇沙窑村委大田蔬菜种植奖补项目</t>
  </si>
  <si>
    <t>崔家庄、曹村</t>
  </si>
  <si>
    <t>发展种植大田蔬菜282亩，其中两季282亩</t>
  </si>
  <si>
    <t>种植蔬菜282亩，促进发展特色产业，提升村集体经济。受益群众162人，其中建档立卡脱贫户56人。</t>
  </si>
  <si>
    <t>罗村镇</t>
  </si>
  <si>
    <t>宋大伟</t>
  </si>
  <si>
    <t>沙窑村委</t>
  </si>
  <si>
    <t>张瑞平</t>
  </si>
  <si>
    <t>2024.2.10</t>
  </si>
  <si>
    <t>2024.11.10</t>
  </si>
  <si>
    <t>发展种植大田蔬菜118亩，</t>
  </si>
  <si>
    <t>种植蔬菜118亩，促进发展特色产业，提升村集体经济。受益群众4户8人，其中脱贫户3户7人。</t>
  </si>
  <si>
    <t>2024年石楼县罗村镇蜜蜂养殖奖补项目</t>
  </si>
  <si>
    <t>养殖业基地</t>
  </si>
  <si>
    <t>前圪垛.东石羊.泊河村委</t>
  </si>
  <si>
    <t>农户发展养蜂583箱给予奖补（原有358、新增225）</t>
  </si>
  <si>
    <t>箱</t>
  </si>
  <si>
    <t>原有0.01/葙，新购0.02/葙</t>
  </si>
  <si>
    <t>农户发展养蜂业给予奖补</t>
  </si>
  <si>
    <t>群众参与工程建设，投劳部分选择建档立卡户中有劳动力的人员参加，增加农户劳务直接收入</t>
  </si>
  <si>
    <t>2024.3.10</t>
  </si>
  <si>
    <t>2024.12.10</t>
  </si>
  <si>
    <t>涉及村</t>
  </si>
  <si>
    <t>农户发展养蜂967箱给予奖补（原有780、新增187）</t>
  </si>
  <si>
    <t>2024年石楼县义牒镇蜜蜂养殖奖补项目</t>
  </si>
  <si>
    <t>义牒镇</t>
  </si>
  <si>
    <t>石家坪、留村、义牒村养蜂户8户原有1216箱、新增304箱</t>
  </si>
  <si>
    <t>原有0.01万元/箱、新增0.02万元/箱</t>
  </si>
  <si>
    <t>石家坪、留村、义牒村养蜂户8户1520箱</t>
  </si>
  <si>
    <t>群众参与项目建设获得劳务报酬。增加受益户收入</t>
  </si>
  <si>
    <t>严艳</t>
  </si>
  <si>
    <t>2024.3.3</t>
  </si>
  <si>
    <t>2024.11.3</t>
  </si>
  <si>
    <t>石家坪、留村、义牒村养蜂户7户原有1216箱、新增190箱</t>
  </si>
  <si>
    <t>8月</t>
  </si>
  <si>
    <t>养蜂户1406箱，促进发展特色产业，受益群众7户24人，其中脱贫户5户16人。</t>
  </si>
  <si>
    <t>2024年石楼县小蒜镇小蒜村委大田蔬菜种植奖补项目</t>
  </si>
  <si>
    <t>小蒜村委</t>
  </si>
  <si>
    <t>种植辣椒、葱200亩</t>
  </si>
  <si>
    <t>2月</t>
  </si>
  <si>
    <t>种植辣椒、葱200亩，进行补助，促进发展特色产业。增加群众收入，受益群众17人，其中建档立卡脱贫户11人。</t>
  </si>
  <si>
    <t>群众参与种植获得奖补，增加收入，改善生活条件。</t>
  </si>
  <si>
    <t>小蒜镇</t>
  </si>
  <si>
    <t>许瑞勇</t>
  </si>
  <si>
    <t>周海军</t>
  </si>
  <si>
    <t>2024.4.30</t>
  </si>
  <si>
    <t>种植辣椒、西红柿等225亩</t>
  </si>
  <si>
    <t>种植辣椒、西红柿等225亩，进行补助，促进发展特色产业。增加群众收入，受益群众54户156人，其中脱贫户36户106人。</t>
  </si>
  <si>
    <t>任平儿</t>
  </si>
  <si>
    <t>2024年石楼县小蒜镇兰家沟村委大田蔬菜种植奖补项目</t>
  </si>
  <si>
    <t>兰家沟村委</t>
  </si>
  <si>
    <t>种植辣椒、葱200亩，进行补助，促进发展特色产业。增加群众收入，受益群众13人，其中建档立卡脱贫户10人。</t>
  </si>
  <si>
    <t>兰锋林</t>
  </si>
  <si>
    <t>种植辣椒、西瓜等298亩</t>
  </si>
  <si>
    <t>种植辣椒、西瓜等298亩，进行补助，促进发展特色产业。增加群众收入，受益群众5户10人，其中脱贫户3户6人。</t>
  </si>
  <si>
    <t>2024年石楼县小蒜镇孙家庄村委大田蔬菜种植奖补项目</t>
  </si>
  <si>
    <t>孙家庄村委</t>
  </si>
  <si>
    <t>种植辣椒、葱150亩</t>
  </si>
  <si>
    <t>种植辣椒、葱200亩，进行补助，促进发展特色产业。增加群众收入，受益群众14人，其中建档立卡脱贫户10人。</t>
  </si>
  <si>
    <t>梁建宏</t>
  </si>
  <si>
    <t>种植种植辣椒等280亩</t>
  </si>
  <si>
    <t>种植辣椒等280亩，进行补助，促进发展特色产业。增加群众收入，受益群众15户54人，其中脱贫户13户47人。</t>
  </si>
  <si>
    <t>2024年石楼县小蒜镇前坡村委大田蔬菜种植奖补项目</t>
  </si>
  <si>
    <t>前坡村委</t>
  </si>
  <si>
    <t>种植辣椒、葱30亩</t>
  </si>
  <si>
    <t>种植辣椒、葱100亩，进行补助，促进发展特色产业。增加群众收入，受益群众18人，其中建档立卡脱贫户5人。</t>
  </si>
  <si>
    <t>白瑞强</t>
  </si>
  <si>
    <t>种植西红柿、辣椒等119亩</t>
  </si>
  <si>
    <t>种植西红柿、辣椒等119亩，进行补助，促进发展特色产业。增加群众收入，受益群众71户160人，其中脱贫户61户139人。</t>
  </si>
  <si>
    <t>2024年石楼县小蒜镇高家岔村委大田蔬菜种植奖补项目</t>
  </si>
  <si>
    <t>高家岔村委</t>
  </si>
  <si>
    <t>种植辣椒、葱300亩</t>
  </si>
  <si>
    <t>种植辣椒、葱300亩，进行补助，促进发展特色产业。增加群众收入，受益群众25人，其中建档立卡脱贫户18人。</t>
  </si>
  <si>
    <t>晋保平</t>
  </si>
  <si>
    <t>种植种植辣椒等466.5亩</t>
  </si>
  <si>
    <t>种植种植辣椒等466.5亩，进行补助，促进发展特色产业。增加群众收入，受益群众61户136人，其中脱贫户48户106人。</t>
  </si>
  <si>
    <t>石楼县2024年辛关镇前山村委沙滩红薯奖补项目</t>
  </si>
  <si>
    <t>产业项目</t>
  </si>
  <si>
    <t>前山村委</t>
  </si>
  <si>
    <t>种植红薯300亩</t>
  </si>
  <si>
    <t>7月</t>
  </si>
  <si>
    <t>0.03/亩</t>
  </si>
  <si>
    <t>种植红薯300亩、户增加收入2000元</t>
  </si>
  <si>
    <t>脱贫户直接参与工程建设投劳获得报酬</t>
  </si>
  <si>
    <t>辛关镇</t>
  </si>
  <si>
    <t>陈智海</t>
  </si>
  <si>
    <t>马晋杰</t>
  </si>
  <si>
    <t>2024.9.</t>
  </si>
  <si>
    <t>2024年石楼县辛关镇前山村委沙滩红薯种植奖补项目</t>
  </si>
  <si>
    <t>种植红薯500亩</t>
  </si>
  <si>
    <t>种植红薯500亩、进行补助，促进发展特色产业。增加群众收入，受益群113户321人，其中脱贫户100户294人。</t>
  </si>
  <si>
    <t>2024年石楼县辛关镇坪泉村委红薯种植奖补项目</t>
  </si>
  <si>
    <t>坪泉村委</t>
  </si>
  <si>
    <t>红薯种植200亩</t>
  </si>
  <si>
    <t>1月</t>
  </si>
  <si>
    <t>0.03万元/亩</t>
  </si>
  <si>
    <t>0.25/户</t>
  </si>
  <si>
    <t>增加农户收入，发展主导产业，户均增加收入2500元</t>
  </si>
  <si>
    <t>脱贫户直接参与工程建设投劳获得报酬，增加受益农户收益</t>
  </si>
  <si>
    <t>冯建峰</t>
  </si>
  <si>
    <t>2024.04.05</t>
  </si>
  <si>
    <t>2024.05.05</t>
  </si>
  <si>
    <t>红薯种植284亩</t>
  </si>
  <si>
    <t>红薯种植284亩，进行补助，促进发展特色产业。增加群众收入，受益群26户80人，其中脱贫户18户57人。</t>
  </si>
  <si>
    <t>2024年石楼县辛关镇陈家腰村委红薯种植奖补项目</t>
  </si>
  <si>
    <t>陈家腰各自然村</t>
  </si>
  <si>
    <t>红薯种植300亩</t>
  </si>
  <si>
    <t>脱贫户直接参与工程建设投劳获得报酬，增加种植户收入</t>
  </si>
  <si>
    <t>陈家腰村委</t>
  </si>
  <si>
    <t>陈俊明</t>
  </si>
  <si>
    <t>红薯种植395亩</t>
  </si>
  <si>
    <t>红薯种植395亩，进行补助，促进发展特色产业。增加群众收入，受益群136户506人，其中脱贫户106户399人。</t>
  </si>
  <si>
    <t>2024年石楼县裴沟乡郭家河村大田蔬菜种植奖补项目</t>
  </si>
  <si>
    <t>郭家河村</t>
  </si>
  <si>
    <t>对375亩第一季蔬菜种植进行补助</t>
  </si>
  <si>
    <t>500元/亩</t>
  </si>
  <si>
    <t>该项目对375亩夏季蔬菜种植基地进行补助，促进发展特色蔬菜种植产业。受益群众215人，其中建档立卡脱贫户146人。</t>
  </si>
  <si>
    <t>项目实施为本村脱贫户25人提供劳务就业岗位，增加脱贫户的劳务收入；项目建成后，形成规模蔬菜种植基地，促进发展特色产业，增加农户收入。</t>
  </si>
  <si>
    <t>裴沟乡</t>
  </si>
  <si>
    <t>王天江</t>
  </si>
  <si>
    <t>郭家河村委</t>
  </si>
  <si>
    <t>曹义</t>
  </si>
  <si>
    <t>未开工</t>
  </si>
  <si>
    <t>对530亩第一季蔬菜种植进行补助</t>
  </si>
  <si>
    <t>该项目对530亩夏季蔬菜种植基地进行补助，促进发展特色蔬菜种植产业。受益群众71户187人，其中44户脱贫户124人。</t>
  </si>
  <si>
    <t>2024年石楼县裴沟乡土门村大田蔬菜种植奖补项目</t>
  </si>
  <si>
    <t>土门村</t>
  </si>
  <si>
    <t>对200亩第一季蔬菜种植进行补助</t>
  </si>
  <si>
    <t>该项目对200亩夏季蔬菜种植进行补助，促进发展特色产业，受益群众65人，其中建档立卡脱贫户32人。</t>
  </si>
  <si>
    <t>项目实施为本村脱贫户10人提供劳务就业岗位，增加脱贫户的劳务收入；项目建成后，形成规模蔬菜种植基地，形成示范效应，带动农户发展特色产业，增加农户收入。</t>
  </si>
  <si>
    <t>土门村委</t>
  </si>
  <si>
    <t>梁三军</t>
  </si>
  <si>
    <t>对150亩第一季蔬菜种植进行补助</t>
  </si>
  <si>
    <t>该项目对150亩夏季蔬菜种植进行补助，促进发展特色产业，受益群众12户41人，其中脱贫户8户27人。</t>
  </si>
  <si>
    <t>2024年石楼县裴沟乡曹家峪村大田蔬菜种植奖补项目</t>
  </si>
  <si>
    <t>坪底村</t>
  </si>
  <si>
    <t>对120亩第一季蔬菜种植进行补助</t>
  </si>
  <si>
    <t>该项目对120亩夏季蔬菜种植进行补助，促进发展特色产业，提升村集体经济。受益群众57人，其中建档立卡脱贫户23人。</t>
  </si>
  <si>
    <t>项目实施为本村脱贫户10人提供劳务就业岗位，增加脱贫户的劳务收入；项目建成后，形成规模蔬菜种植基地，促进发展特色产业，增加农户经济收入。</t>
  </si>
  <si>
    <t>曹家峪村委</t>
  </si>
  <si>
    <t>宋彦军</t>
  </si>
  <si>
    <t>对70亩第一季蔬菜种植进行补助</t>
  </si>
  <si>
    <t>该项目对70亩夏季蔬菜种植进行补助，促进发展特色产业，提升村集体经济。受益群众19户54人，其中脱贫14户户45人。</t>
  </si>
  <si>
    <t>项目实施为本村脱贫户8人提供劳务就业岗位，增加脱贫户的劳务收入；项目建成后，形成规模蔬菜种植基地，促进发展特色产业，增加农户经济收入。</t>
  </si>
  <si>
    <t>2024年石楼县裴沟乡曹家峪村委产业路硬化项目</t>
  </si>
  <si>
    <t>乡村建设行动</t>
  </si>
  <si>
    <t>农村基础设施</t>
  </si>
  <si>
    <t>产业路建设</t>
  </si>
  <si>
    <t>曹家峪村</t>
  </si>
  <si>
    <t>拓宽路基、平整路面，硬化产业路长2.5公里，宽3米，厚15厘米</t>
  </si>
  <si>
    <t>公里</t>
  </si>
  <si>
    <t>3月</t>
  </si>
  <si>
    <t>40万元/公里</t>
  </si>
  <si>
    <t>该项目实施可硬化产业路2.5公里，覆盖耕地2000余亩，改善了生产条件，进一步提升特色产业的发展，增加农户收入。受益群众654人。</t>
  </si>
  <si>
    <t>项目实施为本村脱贫户12人提供劳务就业岗位，增加脱贫户的劳务收入；项目建成后，覆盖耕地2000余亩，改善了生产条件，进一步提升特色产业的发展，增加农户收入。</t>
  </si>
  <si>
    <t>城乡建设和交通运输局</t>
  </si>
  <si>
    <t>田建军</t>
  </si>
  <si>
    <t>2024.4.20</t>
  </si>
  <si>
    <t>2024.7.20</t>
  </si>
  <si>
    <t>拓宽路基、平整路面，硬化产业路长1.6公里，宽3米，厚15厘米</t>
  </si>
  <si>
    <t>32.5万元/公里</t>
  </si>
  <si>
    <t>2024年石楼县曹家垣乡麦场墕村委沙滩西瓜种植奖补项目</t>
  </si>
  <si>
    <t>麦场墕村委</t>
  </si>
  <si>
    <t>发展种植沙滩西瓜160亩。</t>
  </si>
  <si>
    <t>5月</t>
  </si>
  <si>
    <t>种植沙滩西瓜160亩，促进发展特色产业，受益群众20人，其中建档立卡脱贫户17人。</t>
  </si>
  <si>
    <t>群众投劳投工获得劳务报酬及增加收入。</t>
  </si>
  <si>
    <t>曹家垣乡</t>
  </si>
  <si>
    <t>曹林平</t>
  </si>
  <si>
    <t>杨捷凌</t>
  </si>
  <si>
    <t>2024.7.31</t>
  </si>
  <si>
    <t>发展种植沙滩西瓜35亩。</t>
  </si>
  <si>
    <t>种植沙滩西瓜35亩，促进发展特色产业，受益群众3户11人，其中脱贫户2户8人。</t>
  </si>
  <si>
    <t>2024年石楼县曹家垣乡麦场墕村委红薯种植奖补项目</t>
  </si>
  <si>
    <t>发展种植红薯120亩。</t>
  </si>
  <si>
    <t>种植红薯120亩，促进发展特色产业，受益群众31人，其中建档立卡脱贫户26人。</t>
  </si>
  <si>
    <t>发展种植红薯140亩。</t>
  </si>
  <si>
    <t>种植红薯120亩，促进发展特色产业，受益群众脱贫户8户24人。</t>
  </si>
  <si>
    <t>2024年石楼县农业农村和水利局特色小杂粮种植肥料补助项目</t>
  </si>
  <si>
    <t>全县九个乡镇</t>
  </si>
  <si>
    <t>150000亩谷子高粱油料大豆种植，每亩肥料补助100元.农户自筹50元</t>
  </si>
  <si>
    <t>100元/亩</t>
  </si>
  <si>
    <t>通过实施150000亩 谷子高粱大豆油料肥料补贴使项目区农户亩均增收300元户均增收1000元</t>
  </si>
  <si>
    <t>通过实施150000亩 谷子高粱大豆油料肥料补贴肥料补贴使项目区农户亩均增收300元户均增收1000元，农民享受种植物资补助、获得经济效益</t>
  </si>
  <si>
    <t>刘
保
荣</t>
  </si>
  <si>
    <t>20234.3.1</t>
  </si>
  <si>
    <t>10万亩谷子高粱油料大豆种植，每亩补助复合肥一袋</t>
  </si>
  <si>
    <t>160元/亩</t>
  </si>
  <si>
    <t>通过实施100000亩 谷子高粱大豆油料肥料补贴使项目区农户亩均增收300元户均增收1000元</t>
  </si>
  <si>
    <t>通过实施100000亩 谷子高粱大豆油料肥料补贴肥料补贴使项目区农户亩均增收300元户均增收1000元，农民享受种植物资补助、获得经济效益</t>
  </si>
  <si>
    <t>2024楼县农业农村水利和局全生物降解地膜补助项目</t>
  </si>
  <si>
    <t>生物可降解地膜每亩6公斤，每亩补助130元，农户自筹50元</t>
  </si>
  <si>
    <t>130元/亩</t>
  </si>
  <si>
    <t>200元</t>
  </si>
  <si>
    <t>通过实施10000亩生物可降解地膜，每亩补助130元农户</t>
  </si>
  <si>
    <t>农户享受物资补贴，得到增收的目的</t>
  </si>
  <si>
    <t>2024楼县农业农村和水利局全生物降解地膜补助项目</t>
  </si>
  <si>
    <t>谷子全降解地膜2万亩，每亩补助180元</t>
  </si>
  <si>
    <t>180元/亩</t>
  </si>
  <si>
    <t>通过实施20000亩生物可降解地膜，每亩补助180元农户</t>
  </si>
  <si>
    <t>2024年石楼县农业农村和水利局玉米提质增效种植项目</t>
  </si>
  <si>
    <t>提供3000亩玉米种子每亩补助3斤种子和3000亩肥料，每亩补助肥料一袋</t>
  </si>
  <si>
    <t>220元/亩</t>
  </si>
  <si>
    <t>通过实施3000亩玉米种植提质增效可使农民亩增收600元</t>
  </si>
  <si>
    <t>通过该项目实施使农户亩均增收600元，项目区户均增收1000元</t>
  </si>
  <si>
    <t>2024年石楼县农业农村和水利局青贮玉米种植补助项目</t>
  </si>
  <si>
    <t>实施玉米种植面积5000亩</t>
  </si>
  <si>
    <t>300元/亩</t>
  </si>
  <si>
    <t>通过实施5000亩玉米种植提质增效可使农民亩增收600元</t>
  </si>
  <si>
    <t>2024年石楼县罗村镇曹村硬化产业路项目</t>
  </si>
  <si>
    <t>曹村</t>
  </si>
  <si>
    <t>硬化1条1.8公里田间路。</t>
  </si>
  <si>
    <t>56万元/公里</t>
  </si>
  <si>
    <t>在1个自然村硬化1条田间路，可解决400人群众生产、生活出行困难的问题辐射耕地面积在2000余亩</t>
  </si>
  <si>
    <t>群众参与工程建设，投劳部分选择贫困户中有劳动力的人员参加，增加贫困户劳务直接收入</t>
  </si>
  <si>
    <t>2024.5.10</t>
  </si>
  <si>
    <t>2024.7.10</t>
  </si>
  <si>
    <t>2024年石楼县罗村镇曹村王家垣产业路硬化项目</t>
  </si>
  <si>
    <t>曹村王家垣</t>
  </si>
  <si>
    <t>田间道路硬化1.8公里，道路硬化、排水渠建设</t>
  </si>
  <si>
    <t>43.3万元/公里</t>
  </si>
  <si>
    <t>田间道路硬化。可方便群众到地耕作。</t>
  </si>
  <si>
    <t>脱贫户直接参与工程建设投劳获得报酬及受益户增收</t>
  </si>
  <si>
    <t>2024年石楼县农业农村和水利局特色小杂粮示范片区建设项目</t>
  </si>
  <si>
    <t>提供优质谷子60000亩优质高粱种子70000亩,</t>
  </si>
  <si>
    <t>130000</t>
  </si>
  <si>
    <t>25元/亩</t>
  </si>
  <si>
    <t>保证全县优质杂粮全覆盖，提高作物的品质和质量,</t>
  </si>
  <si>
    <t>农民享受种植物资补助、获得经济效益。</t>
  </si>
  <si>
    <t>合计</t>
  </si>
  <si>
    <t>调整增减</t>
  </si>
  <si>
    <t>说明：调整项目填此表，每个项目分别填写调整前和调整后情况，标注变更项。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</si>
</sst>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0"/>
      <name val="仿宋"/>
      <charset val="134"/>
    </font>
    <font>
      <b/>
      <sz val="20"/>
      <name val="宋体"/>
      <charset val="134"/>
      <scheme val="minor"/>
    </font>
    <font>
      <b/>
      <sz val="9"/>
      <name val="宋体"/>
      <charset val="134"/>
    </font>
    <font>
      <u/>
      <sz val="10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2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3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4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5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6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7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8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9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0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1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2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3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4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5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6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7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8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409575</xdr:colOff>
      <xdr:row>5</xdr:row>
      <xdr:rowOff>0</xdr:rowOff>
    </xdr:from>
    <xdr:to>
      <xdr:col>16</xdr:col>
      <xdr:colOff>85090</xdr:colOff>
      <xdr:row>5</xdr:row>
      <xdr:rowOff>726440</xdr:rowOff>
    </xdr:to>
    <xdr:sp>
      <xdr:nvSpPr>
        <xdr:cNvPr id="19" name="TextBox 1"/>
        <xdr:cNvSpPr txBox="1"/>
      </xdr:nvSpPr>
      <xdr:spPr>
        <a:xfrm rot="-9420000">
          <a:off x="10696575" y="2035175"/>
          <a:ext cx="399415" cy="7264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67"/>
  <sheetViews>
    <sheetView tabSelected="1" workbookViewId="0">
      <selection activeCell="I7" sqref="I7"/>
    </sheetView>
  </sheetViews>
  <sheetFormatPr defaultColWidth="9.5" defaultRowHeight="14.25"/>
  <cols>
    <col min="1" max="1" width="4.375" style="3" customWidth="1"/>
    <col min="2" max="2" width="16.875" style="3" customWidth="1"/>
    <col min="3" max="3" width="4.875" style="3" customWidth="1"/>
    <col min="4" max="4" width="5.375" style="3" customWidth="1"/>
    <col min="5" max="5" width="5" style="3" customWidth="1"/>
    <col min="6" max="6" width="5.125" style="3" customWidth="1"/>
    <col min="7" max="7" width="9.5" style="3" customWidth="1"/>
    <col min="8" max="8" width="13.375" style="3" customWidth="1"/>
    <col min="9" max="9" width="11.875" style="3" customWidth="1"/>
    <col min="10" max="11" width="9.5" style="3" customWidth="1"/>
    <col min="12" max="12" width="11.125" style="3" customWidth="1"/>
    <col min="13" max="19" width="9.5" style="3" customWidth="1"/>
    <col min="20" max="20" width="18" style="3" customWidth="1"/>
    <col min="21" max="21" width="15.75" style="3" customWidth="1"/>
    <col min="22" max="22" width="6.5" style="3" customWidth="1"/>
    <col min="23" max="23" width="4.125" style="3" customWidth="1"/>
    <col min="24" max="24" width="5.25" style="3" customWidth="1"/>
    <col min="25" max="25" width="3.375" style="3" customWidth="1"/>
    <col min="26" max="26" width="5.75" style="3" customWidth="1"/>
    <col min="27" max="27" width="2.75" style="3" customWidth="1"/>
    <col min="28" max="28" width="5.25" style="3" customWidth="1"/>
    <col min="29" max="29" width="7.25" style="3" customWidth="1"/>
    <col min="30" max="30" width="5.875" style="3" customWidth="1"/>
    <col min="31" max="31" width="6.5" style="3" customWidth="1"/>
    <col min="32" max="32" width="5.25" style="3" customWidth="1"/>
    <col min="33" max="33" width="6.5" style="3" customWidth="1"/>
    <col min="34" max="16383" width="9.5" style="3" customWidth="1"/>
    <col min="16384" max="16384" width="9.5" style="3"/>
  </cols>
  <sheetData>
    <row r="1" s="1" customFormat="1" ht="20.25" spans="1:33">
      <c r="A1" s="4" t="s">
        <v>0</v>
      </c>
      <c r="B1" s="4"/>
      <c r="C1" s="5"/>
      <c r="D1" s="5"/>
      <c r="E1" s="6"/>
      <c r="F1" s="6"/>
      <c r="G1" s="7"/>
      <c r="H1" s="5"/>
      <c r="I1" s="7"/>
      <c r="J1" s="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25.5" spans="1:3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="1" customFormat="1" ht="13.5" spans="1:33">
      <c r="A3" s="9"/>
      <c r="B3" s="9"/>
      <c r="C3" s="10"/>
      <c r="D3" s="10"/>
      <c r="E3" s="9"/>
      <c r="F3" s="9"/>
      <c r="G3" s="7"/>
      <c r="H3" s="10"/>
      <c r="I3" s="7"/>
      <c r="J3" s="7"/>
      <c r="K3" s="10"/>
      <c r="L3" s="10"/>
      <c r="M3" s="5"/>
      <c r="N3" s="16"/>
      <c r="O3" s="16"/>
      <c r="P3" s="16"/>
      <c r="Q3" s="16"/>
      <c r="R3" s="16"/>
      <c r="S3" s="19"/>
      <c r="T3" s="19"/>
      <c r="U3" s="19"/>
      <c r="V3" s="19"/>
      <c r="W3" s="19"/>
      <c r="X3" s="19"/>
      <c r="Y3" s="19"/>
      <c r="Z3" s="19"/>
      <c r="AA3" s="19"/>
      <c r="AB3" s="5"/>
      <c r="AC3" s="7" t="s">
        <v>2</v>
      </c>
      <c r="AD3" s="7"/>
      <c r="AE3" s="7"/>
      <c r="AF3" s="7"/>
      <c r="AG3" s="26"/>
    </row>
    <row r="4" s="2" customFormat="1" ht="45" customHeight="1" spans="1:33">
      <c r="A4" s="11" t="s">
        <v>3</v>
      </c>
      <c r="B4" s="11" t="s">
        <v>4</v>
      </c>
      <c r="C4" s="11"/>
      <c r="D4" s="11"/>
      <c r="E4" s="11"/>
      <c r="F4" s="11"/>
      <c r="G4" s="11"/>
      <c r="H4" s="11"/>
      <c r="I4" s="11"/>
      <c r="J4" s="11"/>
      <c r="K4" s="11"/>
      <c r="L4" s="11" t="s">
        <v>5</v>
      </c>
      <c r="M4" s="11"/>
      <c r="N4" s="11"/>
      <c r="O4" s="11"/>
      <c r="P4" s="11" t="s">
        <v>6</v>
      </c>
      <c r="Q4" s="11" t="s">
        <v>7</v>
      </c>
      <c r="R4" s="11"/>
      <c r="S4" s="11" t="s">
        <v>8</v>
      </c>
      <c r="T4" s="11" t="s">
        <v>9</v>
      </c>
      <c r="U4" s="20" t="s">
        <v>10</v>
      </c>
      <c r="V4" s="11" t="s">
        <v>11</v>
      </c>
      <c r="W4" s="11"/>
      <c r="X4" s="11" t="s">
        <v>12</v>
      </c>
      <c r="Y4" s="11"/>
      <c r="Z4" s="11" t="s">
        <v>13</v>
      </c>
      <c r="AA4" s="11"/>
      <c r="AB4" s="20" t="s">
        <v>14</v>
      </c>
      <c r="AC4" s="20" t="s">
        <v>15</v>
      </c>
      <c r="AD4" s="20" t="s">
        <v>16</v>
      </c>
      <c r="AE4" s="20" t="s">
        <v>17</v>
      </c>
      <c r="AF4" s="20" t="s">
        <v>18</v>
      </c>
      <c r="AG4" s="20" t="s">
        <v>19</v>
      </c>
    </row>
    <row r="5" s="2" customFormat="1" ht="56" customHeight="1" spans="1:33">
      <c r="A5" s="11"/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25</v>
      </c>
      <c r="H5" s="11" t="s">
        <v>26</v>
      </c>
      <c r="I5" s="11" t="s">
        <v>27</v>
      </c>
      <c r="J5" s="11" t="s">
        <v>28</v>
      </c>
      <c r="K5" s="11" t="s">
        <v>29</v>
      </c>
      <c r="L5" s="11" t="s">
        <v>30</v>
      </c>
      <c r="M5" s="11" t="s">
        <v>31</v>
      </c>
      <c r="N5" s="11" t="s">
        <v>32</v>
      </c>
      <c r="O5" s="11" t="s">
        <v>33</v>
      </c>
      <c r="P5" s="11"/>
      <c r="Q5" s="20" t="s">
        <v>34</v>
      </c>
      <c r="R5" s="11" t="s">
        <v>35</v>
      </c>
      <c r="S5" s="11"/>
      <c r="T5" s="11"/>
      <c r="U5" s="20"/>
      <c r="V5" s="11" t="s">
        <v>36</v>
      </c>
      <c r="W5" s="11" t="s">
        <v>37</v>
      </c>
      <c r="X5" s="11" t="s">
        <v>36</v>
      </c>
      <c r="Y5" s="11" t="s">
        <v>37</v>
      </c>
      <c r="Z5" s="11" t="s">
        <v>36</v>
      </c>
      <c r="AA5" s="11" t="s">
        <v>38</v>
      </c>
      <c r="AB5" s="20"/>
      <c r="AC5" s="20"/>
      <c r="AD5" s="20"/>
      <c r="AE5" s="20"/>
      <c r="AF5" s="20"/>
      <c r="AG5" s="20"/>
    </row>
    <row r="6" s="2" customFormat="1" ht="67" customHeight="1" spans="1:33">
      <c r="A6" s="12">
        <v>1</v>
      </c>
      <c r="B6" s="13" t="s">
        <v>39</v>
      </c>
      <c r="C6" s="12" t="s">
        <v>40</v>
      </c>
      <c r="D6" s="13" t="s">
        <v>41</v>
      </c>
      <c r="E6" s="12" t="s">
        <v>42</v>
      </c>
      <c r="F6" s="12" t="s">
        <v>43</v>
      </c>
      <c r="G6" s="13" t="s">
        <v>44</v>
      </c>
      <c r="H6" s="13" t="s">
        <v>45</v>
      </c>
      <c r="I6" s="13" t="s">
        <v>46</v>
      </c>
      <c r="J6" s="13">
        <v>160</v>
      </c>
      <c r="K6" s="13" t="s">
        <v>47</v>
      </c>
      <c r="L6" s="13">
        <v>8</v>
      </c>
      <c r="M6" s="13">
        <v>8</v>
      </c>
      <c r="N6" s="12"/>
      <c r="O6" s="12"/>
      <c r="P6" s="12" t="s">
        <v>48</v>
      </c>
      <c r="Q6" s="12">
        <v>172</v>
      </c>
      <c r="R6" s="12">
        <v>82</v>
      </c>
      <c r="S6" s="12"/>
      <c r="T6" s="12" t="s">
        <v>49</v>
      </c>
      <c r="U6" s="12" t="s">
        <v>50</v>
      </c>
      <c r="V6" s="12" t="s">
        <v>51</v>
      </c>
      <c r="W6" s="21" t="s">
        <v>52</v>
      </c>
      <c r="X6" s="12" t="s">
        <v>53</v>
      </c>
      <c r="Y6" s="12" t="s">
        <v>54</v>
      </c>
      <c r="Z6" s="12" t="s">
        <v>55</v>
      </c>
      <c r="AA6" s="12" t="s">
        <v>56</v>
      </c>
      <c r="AB6" s="13"/>
      <c r="AC6" s="13"/>
      <c r="AD6" s="13" t="s">
        <v>57</v>
      </c>
      <c r="AE6" s="13" t="s">
        <v>58</v>
      </c>
      <c r="AF6" s="13"/>
      <c r="AG6" s="13" t="s">
        <v>59</v>
      </c>
    </row>
    <row r="7" s="2" customFormat="1" ht="67" customHeight="1" spans="1:33">
      <c r="A7" s="14">
        <v>1</v>
      </c>
      <c r="B7" s="12" t="s">
        <v>39</v>
      </c>
      <c r="C7" s="12" t="s">
        <v>40</v>
      </c>
      <c r="D7" s="12" t="s">
        <v>41</v>
      </c>
      <c r="E7" s="12" t="s">
        <v>42</v>
      </c>
      <c r="F7" s="12" t="s">
        <v>43</v>
      </c>
      <c r="G7" s="12" t="s">
        <v>44</v>
      </c>
      <c r="H7" s="12" t="s">
        <v>60</v>
      </c>
      <c r="I7" s="12" t="s">
        <v>46</v>
      </c>
      <c r="J7" s="12">
        <v>203</v>
      </c>
      <c r="K7" s="12" t="s">
        <v>47</v>
      </c>
      <c r="L7" s="12">
        <v>10.15</v>
      </c>
      <c r="M7" s="12">
        <v>10.15</v>
      </c>
      <c r="N7" s="12"/>
      <c r="O7" s="12"/>
      <c r="P7" s="12" t="s">
        <v>48</v>
      </c>
      <c r="Q7" s="12">
        <v>45</v>
      </c>
      <c r="R7" s="12">
        <v>30</v>
      </c>
      <c r="S7" s="12"/>
      <c r="T7" s="12" t="s">
        <v>61</v>
      </c>
      <c r="U7" s="12" t="s">
        <v>50</v>
      </c>
      <c r="V7" s="13" t="s">
        <v>51</v>
      </c>
      <c r="W7" s="22" t="s">
        <v>62</v>
      </c>
      <c r="X7" s="12" t="s">
        <v>53</v>
      </c>
      <c r="Y7" s="12" t="s">
        <v>54</v>
      </c>
      <c r="Z7" s="12" t="s">
        <v>55</v>
      </c>
      <c r="AA7" s="12" t="s">
        <v>56</v>
      </c>
      <c r="AB7" s="12"/>
      <c r="AC7" s="12"/>
      <c r="AD7" s="12" t="s">
        <v>57</v>
      </c>
      <c r="AE7" s="12" t="s">
        <v>58</v>
      </c>
      <c r="AF7" s="12"/>
      <c r="AG7" s="13" t="s">
        <v>63</v>
      </c>
    </row>
    <row r="8" s="2" customFormat="1" ht="67" customHeight="1" spans="1:33">
      <c r="A8" s="14">
        <v>2</v>
      </c>
      <c r="B8" s="13" t="s">
        <v>64</v>
      </c>
      <c r="C8" s="13" t="s">
        <v>40</v>
      </c>
      <c r="D8" s="13" t="s">
        <v>41</v>
      </c>
      <c r="E8" s="12" t="s">
        <v>42</v>
      </c>
      <c r="F8" s="12" t="s">
        <v>43</v>
      </c>
      <c r="G8" s="12" t="s">
        <v>65</v>
      </c>
      <c r="H8" s="13" t="s">
        <v>66</v>
      </c>
      <c r="I8" s="13" t="s">
        <v>46</v>
      </c>
      <c r="J8" s="13">
        <v>102</v>
      </c>
      <c r="K8" s="13" t="s">
        <v>47</v>
      </c>
      <c r="L8" s="12">
        <v>5.1</v>
      </c>
      <c r="M8" s="12">
        <v>5.1</v>
      </c>
      <c r="N8" s="12"/>
      <c r="O8" s="12"/>
      <c r="P8" s="12" t="s">
        <v>48</v>
      </c>
      <c r="Q8" s="12">
        <v>34</v>
      </c>
      <c r="R8" s="12">
        <v>21</v>
      </c>
      <c r="S8" s="12"/>
      <c r="T8" s="13" t="s">
        <v>67</v>
      </c>
      <c r="U8" s="23" t="s">
        <v>50</v>
      </c>
      <c r="V8" s="12" t="s">
        <v>51</v>
      </c>
      <c r="W8" s="21" t="s">
        <v>52</v>
      </c>
      <c r="X8" s="12" t="s">
        <v>53</v>
      </c>
      <c r="Y8" s="12" t="s">
        <v>54</v>
      </c>
      <c r="Z8" s="12" t="s">
        <v>68</v>
      </c>
      <c r="AA8" s="12" t="s">
        <v>69</v>
      </c>
      <c r="AB8" s="13"/>
      <c r="AC8" s="13"/>
      <c r="AD8" s="13" t="s">
        <v>57</v>
      </c>
      <c r="AE8" s="13" t="s">
        <v>58</v>
      </c>
      <c r="AF8" s="13"/>
      <c r="AG8" s="13" t="s">
        <v>59</v>
      </c>
    </row>
    <row r="9" s="2" customFormat="1" ht="67" customHeight="1" spans="1:33">
      <c r="A9" s="14">
        <v>2</v>
      </c>
      <c r="B9" s="12" t="s">
        <v>64</v>
      </c>
      <c r="C9" s="12" t="s">
        <v>40</v>
      </c>
      <c r="D9" s="12" t="s">
        <v>41</v>
      </c>
      <c r="E9" s="12" t="s">
        <v>42</v>
      </c>
      <c r="F9" s="12" t="s">
        <v>43</v>
      </c>
      <c r="G9" s="12" t="s">
        <v>65</v>
      </c>
      <c r="H9" s="12" t="s">
        <v>70</v>
      </c>
      <c r="I9" s="12" t="s">
        <v>46</v>
      </c>
      <c r="J9" s="12">
        <v>283</v>
      </c>
      <c r="K9" s="12" t="s">
        <v>47</v>
      </c>
      <c r="L9" s="12">
        <v>14.15</v>
      </c>
      <c r="M9" s="12">
        <v>14.15</v>
      </c>
      <c r="N9" s="12"/>
      <c r="O9" s="12"/>
      <c r="P9" s="12" t="s">
        <v>48</v>
      </c>
      <c r="Q9" s="13">
        <v>38</v>
      </c>
      <c r="R9" s="12">
        <v>30</v>
      </c>
      <c r="S9" s="12"/>
      <c r="T9" s="12" t="s">
        <v>71</v>
      </c>
      <c r="U9" s="24" t="s">
        <v>50</v>
      </c>
      <c r="V9" s="13" t="s">
        <v>51</v>
      </c>
      <c r="W9" s="22" t="s">
        <v>62</v>
      </c>
      <c r="X9" s="12" t="s">
        <v>53</v>
      </c>
      <c r="Y9" s="12" t="s">
        <v>54</v>
      </c>
      <c r="Z9" s="12" t="s">
        <v>68</v>
      </c>
      <c r="AA9" s="12" t="s">
        <v>69</v>
      </c>
      <c r="AB9" s="12"/>
      <c r="AC9" s="12"/>
      <c r="AD9" s="12" t="s">
        <v>57</v>
      </c>
      <c r="AE9" s="12" t="s">
        <v>58</v>
      </c>
      <c r="AF9" s="12"/>
      <c r="AG9" s="13" t="s">
        <v>63</v>
      </c>
    </row>
    <row r="10" s="2" customFormat="1" ht="67" customHeight="1" spans="1:33">
      <c r="A10" s="14">
        <v>3</v>
      </c>
      <c r="B10" s="13" t="s">
        <v>72</v>
      </c>
      <c r="C10" s="13" t="s">
        <v>40</v>
      </c>
      <c r="D10" s="13" t="s">
        <v>41</v>
      </c>
      <c r="E10" s="12" t="s">
        <v>42</v>
      </c>
      <c r="F10" s="12" t="s">
        <v>43</v>
      </c>
      <c r="G10" s="12" t="s">
        <v>73</v>
      </c>
      <c r="H10" s="12" t="s">
        <v>74</v>
      </c>
      <c r="I10" s="12" t="s">
        <v>46</v>
      </c>
      <c r="J10" s="12">
        <v>230</v>
      </c>
      <c r="K10" s="12" t="s">
        <v>47</v>
      </c>
      <c r="L10" s="12">
        <v>11.5</v>
      </c>
      <c r="M10" s="12">
        <v>11.5</v>
      </c>
      <c r="N10" s="12"/>
      <c r="O10" s="12"/>
      <c r="P10" s="12" t="s">
        <v>48</v>
      </c>
      <c r="Q10" s="12">
        <v>22</v>
      </c>
      <c r="R10" s="12">
        <v>10</v>
      </c>
      <c r="S10" s="12"/>
      <c r="T10" s="12" t="s">
        <v>75</v>
      </c>
      <c r="U10" s="23" t="s">
        <v>50</v>
      </c>
      <c r="V10" s="12" t="s">
        <v>51</v>
      </c>
      <c r="W10" s="21" t="s">
        <v>52</v>
      </c>
      <c r="X10" s="13" t="s">
        <v>53</v>
      </c>
      <c r="Y10" s="13" t="s">
        <v>54</v>
      </c>
      <c r="Z10" s="13" t="s">
        <v>76</v>
      </c>
      <c r="AA10" s="13" t="s">
        <v>77</v>
      </c>
      <c r="AB10" s="13"/>
      <c r="AC10" s="13"/>
      <c r="AD10" s="13" t="s">
        <v>57</v>
      </c>
      <c r="AE10" s="13" t="s">
        <v>58</v>
      </c>
      <c r="AF10" s="13"/>
      <c r="AG10" s="13" t="s">
        <v>59</v>
      </c>
    </row>
    <row r="11" s="2" customFormat="1" ht="67" customHeight="1" spans="1:33">
      <c r="A11" s="14">
        <v>3</v>
      </c>
      <c r="B11" s="13" t="s">
        <v>72</v>
      </c>
      <c r="C11" s="13" t="s">
        <v>40</v>
      </c>
      <c r="D11" s="13" t="s">
        <v>41</v>
      </c>
      <c r="E11" s="12" t="s">
        <v>42</v>
      </c>
      <c r="F11" s="12" t="s">
        <v>43</v>
      </c>
      <c r="G11" s="12" t="s">
        <v>73</v>
      </c>
      <c r="H11" s="12" t="s">
        <v>78</v>
      </c>
      <c r="I11" s="12" t="s">
        <v>46</v>
      </c>
      <c r="J11" s="12">
        <v>369</v>
      </c>
      <c r="K11" s="12" t="s">
        <v>47</v>
      </c>
      <c r="L11" s="12">
        <v>18.45</v>
      </c>
      <c r="M11" s="12">
        <v>18.45</v>
      </c>
      <c r="N11" s="12"/>
      <c r="O11" s="12"/>
      <c r="P11" s="12" t="s">
        <v>48</v>
      </c>
      <c r="Q11" s="13">
        <v>27</v>
      </c>
      <c r="R11" s="12">
        <v>15</v>
      </c>
      <c r="S11" s="12"/>
      <c r="T11" s="12" t="s">
        <v>79</v>
      </c>
      <c r="U11" s="24" t="s">
        <v>50</v>
      </c>
      <c r="V11" s="13" t="s">
        <v>51</v>
      </c>
      <c r="W11" s="22" t="s">
        <v>62</v>
      </c>
      <c r="X11" s="13" t="s">
        <v>53</v>
      </c>
      <c r="Y11" s="13" t="s">
        <v>54</v>
      </c>
      <c r="Z11" s="13" t="s">
        <v>76</v>
      </c>
      <c r="AA11" s="13" t="s">
        <v>77</v>
      </c>
      <c r="AB11" s="13"/>
      <c r="AC11" s="13"/>
      <c r="AD11" s="13" t="s">
        <v>57</v>
      </c>
      <c r="AE11" s="13" t="s">
        <v>58</v>
      </c>
      <c r="AF11" s="13"/>
      <c r="AG11" s="13" t="s">
        <v>63</v>
      </c>
    </row>
    <row r="12" s="2" customFormat="1" ht="67" customHeight="1" spans="1:33">
      <c r="A12" s="14">
        <v>4</v>
      </c>
      <c r="B12" s="13" t="s">
        <v>80</v>
      </c>
      <c r="C12" s="13" t="s">
        <v>40</v>
      </c>
      <c r="D12" s="13" t="s">
        <v>41</v>
      </c>
      <c r="E12" s="13" t="s">
        <v>42</v>
      </c>
      <c r="F12" s="13" t="s">
        <v>43</v>
      </c>
      <c r="G12" s="13" t="s">
        <v>81</v>
      </c>
      <c r="H12" s="13" t="s">
        <v>82</v>
      </c>
      <c r="I12" s="13" t="s">
        <v>46</v>
      </c>
      <c r="J12" s="13">
        <v>280</v>
      </c>
      <c r="K12" s="13" t="s">
        <v>47</v>
      </c>
      <c r="L12" s="13">
        <v>14</v>
      </c>
      <c r="M12" s="13">
        <v>14</v>
      </c>
      <c r="N12" s="13"/>
      <c r="O12" s="13"/>
      <c r="P12" s="13" t="s">
        <v>48</v>
      </c>
      <c r="Q12" s="13">
        <v>29</v>
      </c>
      <c r="R12" s="13">
        <v>20</v>
      </c>
      <c r="S12" s="13"/>
      <c r="T12" s="13" t="s">
        <v>83</v>
      </c>
      <c r="U12" s="13" t="s">
        <v>50</v>
      </c>
      <c r="V12" s="13" t="s">
        <v>51</v>
      </c>
      <c r="W12" s="22" t="s">
        <v>52</v>
      </c>
      <c r="X12" s="13" t="s">
        <v>53</v>
      </c>
      <c r="Y12" s="13" t="s">
        <v>54</v>
      </c>
      <c r="Z12" s="13" t="s">
        <v>84</v>
      </c>
      <c r="AA12" s="13" t="s">
        <v>85</v>
      </c>
      <c r="AB12" s="13"/>
      <c r="AC12" s="13"/>
      <c r="AD12" s="13" t="s">
        <v>57</v>
      </c>
      <c r="AE12" s="13" t="s">
        <v>58</v>
      </c>
      <c r="AF12" s="13"/>
      <c r="AG12" s="13" t="s">
        <v>59</v>
      </c>
    </row>
    <row r="13" s="2" customFormat="1" ht="67" customHeight="1" spans="1:33">
      <c r="A13" s="14">
        <v>4</v>
      </c>
      <c r="B13" s="13" t="s">
        <v>80</v>
      </c>
      <c r="C13" s="13" t="s">
        <v>40</v>
      </c>
      <c r="D13" s="13" t="s">
        <v>41</v>
      </c>
      <c r="E13" s="13" t="s">
        <v>42</v>
      </c>
      <c r="F13" s="13" t="s">
        <v>43</v>
      </c>
      <c r="G13" s="13" t="s">
        <v>81</v>
      </c>
      <c r="H13" s="13" t="s">
        <v>86</v>
      </c>
      <c r="I13" s="13" t="s">
        <v>46</v>
      </c>
      <c r="J13" s="13">
        <v>593</v>
      </c>
      <c r="K13" s="13" t="s">
        <v>47</v>
      </c>
      <c r="L13" s="13">
        <v>29.65</v>
      </c>
      <c r="M13" s="13">
        <v>29.65</v>
      </c>
      <c r="N13" s="13"/>
      <c r="O13" s="13"/>
      <c r="P13" s="13" t="s">
        <v>48</v>
      </c>
      <c r="Q13" s="13">
        <v>99</v>
      </c>
      <c r="R13" s="13">
        <v>60</v>
      </c>
      <c r="S13" s="13"/>
      <c r="T13" s="13" t="s">
        <v>87</v>
      </c>
      <c r="U13" s="13" t="s">
        <v>50</v>
      </c>
      <c r="V13" s="13" t="s">
        <v>51</v>
      </c>
      <c r="W13" s="22" t="s">
        <v>62</v>
      </c>
      <c r="X13" s="13" t="s">
        <v>53</v>
      </c>
      <c r="Y13" s="13" t="s">
        <v>54</v>
      </c>
      <c r="Z13" s="13" t="s">
        <v>84</v>
      </c>
      <c r="AA13" s="13" t="s">
        <v>85</v>
      </c>
      <c r="AB13" s="13"/>
      <c r="AC13" s="13"/>
      <c r="AD13" s="13" t="s">
        <v>57</v>
      </c>
      <c r="AE13" s="13" t="s">
        <v>58</v>
      </c>
      <c r="AF13" s="13"/>
      <c r="AG13" s="13" t="s">
        <v>63</v>
      </c>
    </row>
    <row r="14" s="2" customFormat="1" ht="67" customHeight="1" spans="1:33">
      <c r="A14" s="14">
        <v>5</v>
      </c>
      <c r="B14" s="13" t="s">
        <v>88</v>
      </c>
      <c r="C14" s="13" t="s">
        <v>40</v>
      </c>
      <c r="D14" s="13" t="s">
        <v>41</v>
      </c>
      <c r="E14" s="13" t="s">
        <v>42</v>
      </c>
      <c r="F14" s="13" t="s">
        <v>43</v>
      </c>
      <c r="G14" s="13" t="s">
        <v>89</v>
      </c>
      <c r="H14" s="13" t="s">
        <v>90</v>
      </c>
      <c r="I14" s="13" t="s">
        <v>46</v>
      </c>
      <c r="J14" s="13">
        <v>200</v>
      </c>
      <c r="K14" s="13" t="s">
        <v>47</v>
      </c>
      <c r="L14" s="13">
        <v>10</v>
      </c>
      <c r="M14" s="13">
        <v>10</v>
      </c>
      <c r="N14" s="13"/>
      <c r="O14" s="13"/>
      <c r="P14" s="13" t="s">
        <v>48</v>
      </c>
      <c r="Q14" s="13">
        <v>64</v>
      </c>
      <c r="R14" s="13">
        <v>32</v>
      </c>
      <c r="S14" s="13"/>
      <c r="T14" s="13" t="s">
        <v>91</v>
      </c>
      <c r="U14" s="13" t="s">
        <v>50</v>
      </c>
      <c r="V14" s="13" t="s">
        <v>51</v>
      </c>
      <c r="W14" s="22" t="s">
        <v>52</v>
      </c>
      <c r="X14" s="13" t="s">
        <v>53</v>
      </c>
      <c r="Y14" s="13" t="s">
        <v>54</v>
      </c>
      <c r="Z14" s="13" t="s">
        <v>92</v>
      </c>
      <c r="AA14" s="13" t="s">
        <v>93</v>
      </c>
      <c r="AB14" s="13"/>
      <c r="AC14" s="13"/>
      <c r="AD14" s="13" t="s">
        <v>57</v>
      </c>
      <c r="AE14" s="13" t="s">
        <v>58</v>
      </c>
      <c r="AF14" s="13"/>
      <c r="AG14" s="13" t="s">
        <v>59</v>
      </c>
    </row>
    <row r="15" s="2" customFormat="1" ht="67" customHeight="1" spans="1:33">
      <c r="A15" s="14">
        <v>5</v>
      </c>
      <c r="B15" s="13" t="s">
        <v>88</v>
      </c>
      <c r="C15" s="13" t="s">
        <v>40</v>
      </c>
      <c r="D15" s="13" t="s">
        <v>41</v>
      </c>
      <c r="E15" s="13" t="s">
        <v>42</v>
      </c>
      <c r="F15" s="13" t="s">
        <v>43</v>
      </c>
      <c r="G15" s="13" t="s">
        <v>89</v>
      </c>
      <c r="H15" s="13" t="s">
        <v>94</v>
      </c>
      <c r="I15" s="13" t="s">
        <v>46</v>
      </c>
      <c r="J15" s="13">
        <v>122</v>
      </c>
      <c r="K15" s="13" t="s">
        <v>47</v>
      </c>
      <c r="L15" s="13">
        <v>6.1</v>
      </c>
      <c r="M15" s="13">
        <v>6.1</v>
      </c>
      <c r="N15" s="13"/>
      <c r="O15" s="13"/>
      <c r="P15" s="13" t="s">
        <v>48</v>
      </c>
      <c r="Q15" s="13">
        <v>40</v>
      </c>
      <c r="R15" s="13">
        <v>24</v>
      </c>
      <c r="S15" s="13"/>
      <c r="T15" s="13" t="s">
        <v>95</v>
      </c>
      <c r="U15" s="13" t="s">
        <v>50</v>
      </c>
      <c r="V15" s="13" t="s">
        <v>51</v>
      </c>
      <c r="W15" s="22" t="s">
        <v>62</v>
      </c>
      <c r="X15" s="13" t="s">
        <v>53</v>
      </c>
      <c r="Y15" s="13" t="s">
        <v>54</v>
      </c>
      <c r="Z15" s="13" t="s">
        <v>92</v>
      </c>
      <c r="AA15" s="13" t="s">
        <v>93</v>
      </c>
      <c r="AB15" s="13"/>
      <c r="AC15" s="13"/>
      <c r="AD15" s="13" t="s">
        <v>57</v>
      </c>
      <c r="AE15" s="13" t="s">
        <v>58</v>
      </c>
      <c r="AF15" s="13"/>
      <c r="AG15" s="13" t="s">
        <v>63</v>
      </c>
    </row>
    <row r="16" s="2" customFormat="1" ht="67" customHeight="1" spans="1:33">
      <c r="A16" s="14">
        <v>6</v>
      </c>
      <c r="B16" s="13" t="s">
        <v>96</v>
      </c>
      <c r="C16" s="13" t="s">
        <v>40</v>
      </c>
      <c r="D16" s="13" t="s">
        <v>41</v>
      </c>
      <c r="E16" s="13" t="s">
        <v>42</v>
      </c>
      <c r="F16" s="13" t="s">
        <v>43</v>
      </c>
      <c r="G16" s="13" t="s">
        <v>97</v>
      </c>
      <c r="H16" s="13" t="s">
        <v>98</v>
      </c>
      <c r="I16" s="13" t="s">
        <v>46</v>
      </c>
      <c r="J16" s="13">
        <v>200</v>
      </c>
      <c r="K16" s="13" t="s">
        <v>47</v>
      </c>
      <c r="L16" s="13">
        <v>10</v>
      </c>
      <c r="M16" s="13">
        <v>10</v>
      </c>
      <c r="N16" s="13"/>
      <c r="O16" s="13"/>
      <c r="P16" s="13" t="s">
        <v>48</v>
      </c>
      <c r="Q16" s="13">
        <v>133</v>
      </c>
      <c r="R16" s="13">
        <v>73</v>
      </c>
      <c r="S16" s="13" t="s">
        <v>99</v>
      </c>
      <c r="T16" s="13" t="s">
        <v>100</v>
      </c>
      <c r="U16" s="13" t="s">
        <v>50</v>
      </c>
      <c r="V16" s="13" t="s">
        <v>51</v>
      </c>
      <c r="W16" s="22" t="s">
        <v>52</v>
      </c>
      <c r="X16" s="13" t="s">
        <v>53</v>
      </c>
      <c r="Y16" s="13" t="s">
        <v>54</v>
      </c>
      <c r="Z16" s="13" t="s">
        <v>101</v>
      </c>
      <c r="AA16" s="13" t="s">
        <v>102</v>
      </c>
      <c r="AB16" s="13"/>
      <c r="AC16" s="13"/>
      <c r="AD16" s="13" t="s">
        <v>57</v>
      </c>
      <c r="AE16" s="13" t="s">
        <v>58</v>
      </c>
      <c r="AF16" s="13"/>
      <c r="AG16" s="13" t="s">
        <v>59</v>
      </c>
    </row>
    <row r="17" s="2" customFormat="1" ht="67" customHeight="1" spans="1:33">
      <c r="A17" s="14">
        <v>6</v>
      </c>
      <c r="B17" s="13" t="s">
        <v>96</v>
      </c>
      <c r="C17" s="13" t="s">
        <v>40</v>
      </c>
      <c r="D17" s="13" t="s">
        <v>41</v>
      </c>
      <c r="E17" s="13" t="s">
        <v>42</v>
      </c>
      <c r="F17" s="13" t="s">
        <v>43</v>
      </c>
      <c r="G17" s="13" t="s">
        <v>97</v>
      </c>
      <c r="H17" s="13" t="s">
        <v>103</v>
      </c>
      <c r="I17" s="13" t="s">
        <v>46</v>
      </c>
      <c r="J17" s="13">
        <v>167.02</v>
      </c>
      <c r="K17" s="13" t="s">
        <v>47</v>
      </c>
      <c r="L17" s="13">
        <v>8.351</v>
      </c>
      <c r="M17" s="13">
        <v>8.351</v>
      </c>
      <c r="N17" s="13"/>
      <c r="O17" s="13"/>
      <c r="P17" s="13" t="s">
        <v>48</v>
      </c>
      <c r="Q17" s="13">
        <v>120</v>
      </c>
      <c r="R17" s="13">
        <v>73</v>
      </c>
      <c r="S17" s="13" t="s">
        <v>99</v>
      </c>
      <c r="T17" s="13" t="s">
        <v>104</v>
      </c>
      <c r="U17" s="13" t="s">
        <v>50</v>
      </c>
      <c r="V17" s="13" t="s">
        <v>51</v>
      </c>
      <c r="W17" s="22" t="s">
        <v>62</v>
      </c>
      <c r="X17" s="13" t="s">
        <v>53</v>
      </c>
      <c r="Y17" s="13" t="s">
        <v>54</v>
      </c>
      <c r="Z17" s="13" t="s">
        <v>101</v>
      </c>
      <c r="AA17" s="13" t="s">
        <v>102</v>
      </c>
      <c r="AB17" s="13"/>
      <c r="AC17" s="13"/>
      <c r="AD17" s="13" t="s">
        <v>57</v>
      </c>
      <c r="AE17" s="13" t="s">
        <v>58</v>
      </c>
      <c r="AF17" s="13"/>
      <c r="AG17" s="13" t="s">
        <v>63</v>
      </c>
    </row>
    <row r="18" s="2" customFormat="1" ht="67" customHeight="1" spans="1:33">
      <c r="A18" s="14">
        <v>7</v>
      </c>
      <c r="B18" s="13" t="s">
        <v>105</v>
      </c>
      <c r="C18" s="13" t="s">
        <v>40</v>
      </c>
      <c r="D18" s="13" t="s">
        <v>41</v>
      </c>
      <c r="E18" s="13" t="s">
        <v>42</v>
      </c>
      <c r="F18" s="13" t="s">
        <v>43</v>
      </c>
      <c r="G18" s="13" t="s">
        <v>106</v>
      </c>
      <c r="H18" s="13" t="s">
        <v>107</v>
      </c>
      <c r="I18" s="13" t="s">
        <v>46</v>
      </c>
      <c r="J18" s="13">
        <v>150</v>
      </c>
      <c r="K18" s="13" t="s">
        <v>47</v>
      </c>
      <c r="L18" s="13">
        <v>7.5</v>
      </c>
      <c r="M18" s="13">
        <v>7.5</v>
      </c>
      <c r="N18" s="13"/>
      <c r="O18" s="13"/>
      <c r="P18" s="13" t="s">
        <v>48</v>
      </c>
      <c r="Q18" s="13">
        <v>11</v>
      </c>
      <c r="R18" s="13">
        <v>5</v>
      </c>
      <c r="S18" s="13"/>
      <c r="T18" s="13" t="s">
        <v>108</v>
      </c>
      <c r="U18" s="13" t="s">
        <v>50</v>
      </c>
      <c r="V18" s="13" t="s">
        <v>51</v>
      </c>
      <c r="W18" s="22" t="s">
        <v>52</v>
      </c>
      <c r="X18" s="13" t="s">
        <v>53</v>
      </c>
      <c r="Y18" s="13" t="s">
        <v>54</v>
      </c>
      <c r="Z18" s="13" t="s">
        <v>109</v>
      </c>
      <c r="AA18" s="13" t="s">
        <v>110</v>
      </c>
      <c r="AB18" s="13"/>
      <c r="AC18" s="13"/>
      <c r="AD18" s="13" t="s">
        <v>57</v>
      </c>
      <c r="AE18" s="13" t="s">
        <v>58</v>
      </c>
      <c r="AF18" s="13"/>
      <c r="AG18" s="13" t="s">
        <v>59</v>
      </c>
    </row>
    <row r="19" s="2" customFormat="1" ht="67" customHeight="1" spans="1:33">
      <c r="A19" s="14">
        <v>7</v>
      </c>
      <c r="B19" s="13" t="s">
        <v>105</v>
      </c>
      <c r="C19" s="13" t="s">
        <v>40</v>
      </c>
      <c r="D19" s="13" t="s">
        <v>41</v>
      </c>
      <c r="E19" s="13" t="s">
        <v>42</v>
      </c>
      <c r="F19" s="13" t="s">
        <v>43</v>
      </c>
      <c r="G19" s="13" t="s">
        <v>106</v>
      </c>
      <c r="H19" s="13" t="s">
        <v>111</v>
      </c>
      <c r="I19" s="13" t="s">
        <v>46</v>
      </c>
      <c r="J19" s="13">
        <v>123</v>
      </c>
      <c r="K19" s="13" t="s">
        <v>47</v>
      </c>
      <c r="L19" s="13">
        <v>6.15</v>
      </c>
      <c r="M19" s="13">
        <v>6.15</v>
      </c>
      <c r="N19" s="13"/>
      <c r="O19" s="13"/>
      <c r="P19" s="13" t="s">
        <v>48</v>
      </c>
      <c r="Q19" s="13">
        <v>13</v>
      </c>
      <c r="R19" s="13">
        <v>8</v>
      </c>
      <c r="S19" s="13"/>
      <c r="T19" s="13" t="s">
        <v>112</v>
      </c>
      <c r="U19" s="13" t="s">
        <v>50</v>
      </c>
      <c r="V19" s="13" t="s">
        <v>51</v>
      </c>
      <c r="W19" s="22" t="s">
        <v>62</v>
      </c>
      <c r="X19" s="13" t="s">
        <v>53</v>
      </c>
      <c r="Y19" s="13" t="s">
        <v>54</v>
      </c>
      <c r="Z19" s="13" t="s">
        <v>109</v>
      </c>
      <c r="AA19" s="13" t="s">
        <v>110</v>
      </c>
      <c r="AB19" s="13"/>
      <c r="AC19" s="13"/>
      <c r="AD19" s="13" t="s">
        <v>57</v>
      </c>
      <c r="AE19" s="13" t="s">
        <v>58</v>
      </c>
      <c r="AF19" s="13"/>
      <c r="AG19" s="13" t="s">
        <v>63</v>
      </c>
    </row>
    <row r="20" s="2" customFormat="1" ht="67" customHeight="1" spans="1:33">
      <c r="A20" s="14">
        <v>8</v>
      </c>
      <c r="B20" s="13" t="s">
        <v>113</v>
      </c>
      <c r="C20" s="13" t="s">
        <v>40</v>
      </c>
      <c r="D20" s="13" t="s">
        <v>41</v>
      </c>
      <c r="E20" s="13" t="s">
        <v>42</v>
      </c>
      <c r="F20" s="13" t="s">
        <v>43</v>
      </c>
      <c r="G20" s="13" t="s">
        <v>114</v>
      </c>
      <c r="H20" s="13" t="s">
        <v>115</v>
      </c>
      <c r="I20" s="13" t="s">
        <v>46</v>
      </c>
      <c r="J20" s="13">
        <v>282</v>
      </c>
      <c r="K20" s="13" t="s">
        <v>47</v>
      </c>
      <c r="L20" s="13">
        <v>14.1</v>
      </c>
      <c r="M20" s="13">
        <v>14.1</v>
      </c>
      <c r="N20" s="13">
        <v>0</v>
      </c>
      <c r="O20" s="13">
        <v>0</v>
      </c>
      <c r="P20" s="13" t="s">
        <v>48</v>
      </c>
      <c r="Q20" s="13">
        <v>162</v>
      </c>
      <c r="R20" s="13">
        <v>56</v>
      </c>
      <c r="S20" s="13">
        <v>0.1</v>
      </c>
      <c r="T20" s="13" t="s">
        <v>116</v>
      </c>
      <c r="U20" s="13" t="s">
        <v>50</v>
      </c>
      <c r="V20" s="13" t="s">
        <v>51</v>
      </c>
      <c r="W20" s="22" t="s">
        <v>52</v>
      </c>
      <c r="X20" s="13" t="s">
        <v>117</v>
      </c>
      <c r="Y20" s="13" t="s">
        <v>118</v>
      </c>
      <c r="Z20" s="13" t="s">
        <v>119</v>
      </c>
      <c r="AA20" s="13" t="s">
        <v>120</v>
      </c>
      <c r="AB20" s="13"/>
      <c r="AC20" s="13"/>
      <c r="AD20" s="13" t="s">
        <v>121</v>
      </c>
      <c r="AE20" s="13" t="s">
        <v>122</v>
      </c>
      <c r="AF20" s="13"/>
      <c r="AG20" s="13" t="s">
        <v>59</v>
      </c>
    </row>
    <row r="21" s="2" customFormat="1" ht="67" customHeight="1" spans="1:33">
      <c r="A21" s="14">
        <v>8</v>
      </c>
      <c r="B21" s="13" t="s">
        <v>113</v>
      </c>
      <c r="C21" s="13" t="s">
        <v>40</v>
      </c>
      <c r="D21" s="13" t="s">
        <v>41</v>
      </c>
      <c r="E21" s="13" t="s">
        <v>42</v>
      </c>
      <c r="F21" s="13" t="s">
        <v>43</v>
      </c>
      <c r="G21" s="13" t="s">
        <v>114</v>
      </c>
      <c r="H21" s="13" t="s">
        <v>123</v>
      </c>
      <c r="I21" s="13" t="s">
        <v>46</v>
      </c>
      <c r="J21" s="13">
        <v>118</v>
      </c>
      <c r="K21" s="13" t="s">
        <v>47</v>
      </c>
      <c r="L21" s="13">
        <v>5.9</v>
      </c>
      <c r="M21" s="13">
        <v>5.9</v>
      </c>
      <c r="N21" s="13">
        <v>0</v>
      </c>
      <c r="O21" s="13">
        <v>0</v>
      </c>
      <c r="P21" s="13" t="s">
        <v>48</v>
      </c>
      <c r="Q21" s="13">
        <v>8</v>
      </c>
      <c r="R21" s="13">
        <v>7</v>
      </c>
      <c r="S21" s="13">
        <v>0.1</v>
      </c>
      <c r="T21" s="13" t="s">
        <v>124</v>
      </c>
      <c r="U21" s="13" t="s">
        <v>50</v>
      </c>
      <c r="V21" s="13" t="s">
        <v>51</v>
      </c>
      <c r="W21" s="22" t="s">
        <v>62</v>
      </c>
      <c r="X21" s="13" t="s">
        <v>117</v>
      </c>
      <c r="Y21" s="13" t="s">
        <v>118</v>
      </c>
      <c r="Z21" s="13" t="s">
        <v>119</v>
      </c>
      <c r="AA21" s="13" t="s">
        <v>120</v>
      </c>
      <c r="AB21" s="13"/>
      <c r="AC21" s="13"/>
      <c r="AD21" s="13" t="s">
        <v>121</v>
      </c>
      <c r="AE21" s="13" t="s">
        <v>122</v>
      </c>
      <c r="AF21" s="13"/>
      <c r="AG21" s="13" t="s">
        <v>63</v>
      </c>
    </row>
    <row r="22" s="2" customFormat="1" ht="72" customHeight="1" spans="1:33">
      <c r="A22" s="14">
        <v>9</v>
      </c>
      <c r="B22" s="13" t="s">
        <v>125</v>
      </c>
      <c r="C22" s="13" t="s">
        <v>40</v>
      </c>
      <c r="D22" s="13" t="s">
        <v>41</v>
      </c>
      <c r="E22" s="13" t="s">
        <v>42</v>
      </c>
      <c r="F22" s="13" t="s">
        <v>126</v>
      </c>
      <c r="G22" s="13" t="s">
        <v>127</v>
      </c>
      <c r="H22" s="13" t="s">
        <v>128</v>
      </c>
      <c r="I22" s="13" t="s">
        <v>129</v>
      </c>
      <c r="J22" s="13">
        <v>583</v>
      </c>
      <c r="K22" s="13" t="s">
        <v>47</v>
      </c>
      <c r="L22" s="13">
        <v>8.08</v>
      </c>
      <c r="M22" s="13">
        <v>8.08</v>
      </c>
      <c r="N22" s="13">
        <v>0</v>
      </c>
      <c r="O22" s="13">
        <v>0</v>
      </c>
      <c r="P22" s="13" t="s">
        <v>130</v>
      </c>
      <c r="Q22" s="13">
        <v>22</v>
      </c>
      <c r="R22" s="13">
        <v>9</v>
      </c>
      <c r="S22" s="13">
        <v>0.08</v>
      </c>
      <c r="T22" s="13" t="s">
        <v>131</v>
      </c>
      <c r="U22" s="13" t="s">
        <v>132</v>
      </c>
      <c r="V22" s="13" t="s">
        <v>51</v>
      </c>
      <c r="W22" s="22" t="s">
        <v>52</v>
      </c>
      <c r="X22" s="13" t="s">
        <v>117</v>
      </c>
      <c r="Y22" s="13" t="s">
        <v>118</v>
      </c>
      <c r="Z22" s="13" t="s">
        <v>117</v>
      </c>
      <c r="AA22" s="13" t="s">
        <v>118</v>
      </c>
      <c r="AB22" s="13"/>
      <c r="AC22" s="13"/>
      <c r="AD22" s="13" t="s">
        <v>133</v>
      </c>
      <c r="AE22" s="13" t="s">
        <v>134</v>
      </c>
      <c r="AF22" s="13"/>
      <c r="AG22" s="13" t="s">
        <v>59</v>
      </c>
    </row>
    <row r="23" s="2" customFormat="1" ht="72" customHeight="1" spans="1:33">
      <c r="A23" s="14">
        <v>9</v>
      </c>
      <c r="B23" s="13" t="s">
        <v>125</v>
      </c>
      <c r="C23" s="13" t="s">
        <v>40</v>
      </c>
      <c r="D23" s="13" t="s">
        <v>41</v>
      </c>
      <c r="E23" s="13" t="s">
        <v>42</v>
      </c>
      <c r="F23" s="13" t="s">
        <v>126</v>
      </c>
      <c r="G23" s="13" t="s">
        <v>135</v>
      </c>
      <c r="H23" s="13" t="s">
        <v>136</v>
      </c>
      <c r="I23" s="13" t="s">
        <v>129</v>
      </c>
      <c r="J23" s="13">
        <v>967</v>
      </c>
      <c r="K23" s="13" t="s">
        <v>47</v>
      </c>
      <c r="L23" s="13">
        <v>11.54</v>
      </c>
      <c r="M23" s="13">
        <v>11.54</v>
      </c>
      <c r="N23" s="13">
        <v>0</v>
      </c>
      <c r="O23" s="13">
        <v>0</v>
      </c>
      <c r="P23" s="13" t="s">
        <v>130</v>
      </c>
      <c r="Q23" s="13">
        <v>22</v>
      </c>
      <c r="R23" s="13">
        <v>9</v>
      </c>
      <c r="S23" s="13">
        <v>0.08</v>
      </c>
      <c r="T23" s="13" t="s">
        <v>131</v>
      </c>
      <c r="U23" s="13" t="s">
        <v>132</v>
      </c>
      <c r="V23" s="13" t="s">
        <v>51</v>
      </c>
      <c r="W23" s="22" t="s">
        <v>62</v>
      </c>
      <c r="X23" s="13" t="s">
        <v>117</v>
      </c>
      <c r="Y23" s="13" t="s">
        <v>118</v>
      </c>
      <c r="Z23" s="13" t="s">
        <v>117</v>
      </c>
      <c r="AA23" s="13" t="s">
        <v>118</v>
      </c>
      <c r="AB23" s="13"/>
      <c r="AC23" s="13"/>
      <c r="AD23" s="13" t="s">
        <v>133</v>
      </c>
      <c r="AE23" s="13" t="s">
        <v>134</v>
      </c>
      <c r="AF23" s="13"/>
      <c r="AG23" s="13" t="s">
        <v>63</v>
      </c>
    </row>
    <row r="24" s="2" customFormat="1" ht="67" customHeight="1" spans="1:33">
      <c r="A24" s="14">
        <v>10</v>
      </c>
      <c r="B24" s="13" t="s">
        <v>137</v>
      </c>
      <c r="C24" s="13" t="s">
        <v>40</v>
      </c>
      <c r="D24" s="13" t="s">
        <v>41</v>
      </c>
      <c r="E24" s="13" t="s">
        <v>42</v>
      </c>
      <c r="F24" s="13" t="s">
        <v>126</v>
      </c>
      <c r="G24" s="13" t="s">
        <v>138</v>
      </c>
      <c r="H24" s="13" t="s">
        <v>139</v>
      </c>
      <c r="I24" s="13" t="s">
        <v>129</v>
      </c>
      <c r="J24" s="13">
        <v>1520</v>
      </c>
      <c r="K24" s="13">
        <v>8</v>
      </c>
      <c r="L24" s="13">
        <v>18.24</v>
      </c>
      <c r="M24" s="13">
        <v>18.24</v>
      </c>
      <c r="N24" s="13"/>
      <c r="O24" s="13"/>
      <c r="P24" s="13" t="s">
        <v>140</v>
      </c>
      <c r="Q24" s="13">
        <v>36</v>
      </c>
      <c r="R24" s="13">
        <v>25</v>
      </c>
      <c r="S24" s="13">
        <v>0.3</v>
      </c>
      <c r="T24" s="13" t="s">
        <v>141</v>
      </c>
      <c r="U24" s="13" t="s">
        <v>142</v>
      </c>
      <c r="V24" s="13" t="s">
        <v>51</v>
      </c>
      <c r="W24" s="22" t="s">
        <v>52</v>
      </c>
      <c r="X24" s="13" t="s">
        <v>138</v>
      </c>
      <c r="Y24" s="13" t="s">
        <v>143</v>
      </c>
      <c r="Z24" s="13" t="s">
        <v>138</v>
      </c>
      <c r="AA24" s="13" t="s">
        <v>143</v>
      </c>
      <c r="AB24" s="13"/>
      <c r="AC24" s="13"/>
      <c r="AD24" s="13" t="s">
        <v>144</v>
      </c>
      <c r="AE24" s="13" t="s">
        <v>145</v>
      </c>
      <c r="AF24" s="13"/>
      <c r="AG24" s="13" t="s">
        <v>59</v>
      </c>
    </row>
    <row r="25" s="2" customFormat="1" ht="67" customHeight="1" spans="1:33">
      <c r="A25" s="14">
        <v>10</v>
      </c>
      <c r="B25" s="13" t="s">
        <v>137</v>
      </c>
      <c r="C25" s="13" t="s">
        <v>40</v>
      </c>
      <c r="D25" s="13" t="s">
        <v>41</v>
      </c>
      <c r="E25" s="13" t="s">
        <v>42</v>
      </c>
      <c r="F25" s="13" t="s">
        <v>126</v>
      </c>
      <c r="G25" s="13" t="s">
        <v>138</v>
      </c>
      <c r="H25" s="13" t="s">
        <v>146</v>
      </c>
      <c r="I25" s="13" t="s">
        <v>129</v>
      </c>
      <c r="J25" s="13">
        <v>1406</v>
      </c>
      <c r="K25" s="13" t="s">
        <v>147</v>
      </c>
      <c r="L25" s="13">
        <v>15.96</v>
      </c>
      <c r="M25" s="13">
        <v>15.96</v>
      </c>
      <c r="N25" s="13"/>
      <c r="O25" s="13"/>
      <c r="P25" s="13" t="s">
        <v>140</v>
      </c>
      <c r="Q25" s="13">
        <v>24</v>
      </c>
      <c r="R25" s="13">
        <v>16</v>
      </c>
      <c r="S25" s="13">
        <v>0.3</v>
      </c>
      <c r="T25" s="13" t="s">
        <v>148</v>
      </c>
      <c r="U25" s="13" t="s">
        <v>142</v>
      </c>
      <c r="V25" s="13" t="s">
        <v>51</v>
      </c>
      <c r="W25" s="22" t="s">
        <v>62</v>
      </c>
      <c r="X25" s="13" t="s">
        <v>138</v>
      </c>
      <c r="Y25" s="13" t="s">
        <v>143</v>
      </c>
      <c r="Z25" s="13" t="s">
        <v>138</v>
      </c>
      <c r="AA25" s="13" t="s">
        <v>143</v>
      </c>
      <c r="AB25" s="13"/>
      <c r="AC25" s="13"/>
      <c r="AD25" s="13" t="s">
        <v>144</v>
      </c>
      <c r="AE25" s="13" t="s">
        <v>145</v>
      </c>
      <c r="AF25" s="13"/>
      <c r="AG25" s="13" t="s">
        <v>63</v>
      </c>
    </row>
    <row r="26" s="2" customFormat="1" ht="67" customHeight="1" spans="1:33">
      <c r="A26" s="14">
        <v>11</v>
      </c>
      <c r="B26" s="12" t="s">
        <v>149</v>
      </c>
      <c r="C26" s="13" t="s">
        <v>40</v>
      </c>
      <c r="D26" s="13" t="s">
        <v>41</v>
      </c>
      <c r="E26" s="13" t="s">
        <v>42</v>
      </c>
      <c r="F26" s="13" t="s">
        <v>43</v>
      </c>
      <c r="G26" s="13" t="s">
        <v>150</v>
      </c>
      <c r="H26" s="13" t="s">
        <v>151</v>
      </c>
      <c r="I26" s="13" t="s">
        <v>46</v>
      </c>
      <c r="J26" s="13">
        <v>130</v>
      </c>
      <c r="K26" s="13" t="s">
        <v>152</v>
      </c>
      <c r="L26" s="13">
        <v>6.5</v>
      </c>
      <c r="M26" s="13">
        <v>6.5</v>
      </c>
      <c r="N26" s="13"/>
      <c r="O26" s="13"/>
      <c r="P26" s="13" t="s">
        <v>48</v>
      </c>
      <c r="Q26" s="13">
        <v>17</v>
      </c>
      <c r="R26" s="13">
        <v>11</v>
      </c>
      <c r="S26" s="13">
        <v>0.1</v>
      </c>
      <c r="T26" s="13" t="s">
        <v>153</v>
      </c>
      <c r="U26" s="13" t="s">
        <v>154</v>
      </c>
      <c r="V26" s="13" t="s">
        <v>51</v>
      </c>
      <c r="W26" s="22" t="s">
        <v>52</v>
      </c>
      <c r="X26" s="13" t="s">
        <v>155</v>
      </c>
      <c r="Y26" s="13" t="s">
        <v>156</v>
      </c>
      <c r="Z26" s="13" t="s">
        <v>150</v>
      </c>
      <c r="AA26" s="13" t="s">
        <v>157</v>
      </c>
      <c r="AB26" s="13"/>
      <c r="AC26" s="13"/>
      <c r="AD26" s="13" t="s">
        <v>57</v>
      </c>
      <c r="AE26" s="13" t="s">
        <v>158</v>
      </c>
      <c r="AF26" s="13"/>
      <c r="AG26" s="13" t="s">
        <v>59</v>
      </c>
    </row>
    <row r="27" s="2" customFormat="1" ht="67" customHeight="1" spans="1:33">
      <c r="A27" s="14">
        <v>11</v>
      </c>
      <c r="B27" s="12" t="s">
        <v>149</v>
      </c>
      <c r="C27" s="13" t="s">
        <v>40</v>
      </c>
      <c r="D27" s="13" t="s">
        <v>41</v>
      </c>
      <c r="E27" s="13" t="s">
        <v>42</v>
      </c>
      <c r="F27" s="13" t="s">
        <v>43</v>
      </c>
      <c r="G27" s="13" t="s">
        <v>150</v>
      </c>
      <c r="H27" s="13" t="s">
        <v>159</v>
      </c>
      <c r="I27" s="13" t="s">
        <v>46</v>
      </c>
      <c r="J27" s="13">
        <v>225</v>
      </c>
      <c r="K27" s="13" t="s">
        <v>152</v>
      </c>
      <c r="L27" s="13">
        <v>11.25</v>
      </c>
      <c r="M27" s="13">
        <v>11.25</v>
      </c>
      <c r="N27" s="13"/>
      <c r="O27" s="13"/>
      <c r="P27" s="13" t="s">
        <v>48</v>
      </c>
      <c r="Q27" s="13">
        <v>156</v>
      </c>
      <c r="R27" s="13">
        <v>106</v>
      </c>
      <c r="S27" s="13">
        <v>0.1</v>
      </c>
      <c r="T27" s="13" t="s">
        <v>160</v>
      </c>
      <c r="U27" s="13" t="s">
        <v>154</v>
      </c>
      <c r="V27" s="13" t="s">
        <v>51</v>
      </c>
      <c r="W27" s="22" t="s">
        <v>62</v>
      </c>
      <c r="X27" s="13" t="s">
        <v>155</v>
      </c>
      <c r="Y27" s="13" t="s">
        <v>161</v>
      </c>
      <c r="Z27" s="13" t="s">
        <v>150</v>
      </c>
      <c r="AA27" s="13" t="s">
        <v>157</v>
      </c>
      <c r="AB27" s="13"/>
      <c r="AC27" s="13"/>
      <c r="AD27" s="13" t="s">
        <v>57</v>
      </c>
      <c r="AE27" s="13" t="s">
        <v>158</v>
      </c>
      <c r="AF27" s="13"/>
      <c r="AG27" s="13" t="s">
        <v>63</v>
      </c>
    </row>
    <row r="28" s="2" customFormat="1" ht="67" customHeight="1" spans="1:33">
      <c r="A28" s="14">
        <v>12</v>
      </c>
      <c r="B28" s="12" t="s">
        <v>162</v>
      </c>
      <c r="C28" s="13" t="s">
        <v>40</v>
      </c>
      <c r="D28" s="13" t="s">
        <v>41</v>
      </c>
      <c r="E28" s="13" t="s">
        <v>42</v>
      </c>
      <c r="F28" s="13" t="s">
        <v>43</v>
      </c>
      <c r="G28" s="13" t="s">
        <v>163</v>
      </c>
      <c r="H28" s="13" t="s">
        <v>151</v>
      </c>
      <c r="I28" s="13" t="s">
        <v>46</v>
      </c>
      <c r="J28" s="13">
        <v>200</v>
      </c>
      <c r="K28" s="13" t="s">
        <v>152</v>
      </c>
      <c r="L28" s="13">
        <v>10</v>
      </c>
      <c r="M28" s="13">
        <v>10</v>
      </c>
      <c r="N28" s="13"/>
      <c r="O28" s="13"/>
      <c r="P28" s="13" t="s">
        <v>48</v>
      </c>
      <c r="Q28" s="13">
        <v>13</v>
      </c>
      <c r="R28" s="13">
        <v>10</v>
      </c>
      <c r="S28" s="13">
        <v>0.1</v>
      </c>
      <c r="T28" s="13" t="s">
        <v>164</v>
      </c>
      <c r="U28" s="13" t="s">
        <v>154</v>
      </c>
      <c r="V28" s="13" t="s">
        <v>51</v>
      </c>
      <c r="W28" s="22" t="s">
        <v>52</v>
      </c>
      <c r="X28" s="13" t="s">
        <v>155</v>
      </c>
      <c r="Y28" s="13" t="s">
        <v>156</v>
      </c>
      <c r="Z28" s="13" t="s">
        <v>163</v>
      </c>
      <c r="AA28" s="13" t="s">
        <v>165</v>
      </c>
      <c r="AB28" s="13"/>
      <c r="AC28" s="13"/>
      <c r="AD28" s="13" t="s">
        <v>57</v>
      </c>
      <c r="AE28" s="13" t="s">
        <v>158</v>
      </c>
      <c r="AF28" s="13"/>
      <c r="AG28" s="13" t="s">
        <v>59</v>
      </c>
    </row>
    <row r="29" s="2" customFormat="1" ht="67" customHeight="1" spans="1:33">
      <c r="A29" s="14">
        <v>12</v>
      </c>
      <c r="B29" s="12" t="s">
        <v>162</v>
      </c>
      <c r="C29" s="13" t="s">
        <v>40</v>
      </c>
      <c r="D29" s="13" t="s">
        <v>41</v>
      </c>
      <c r="E29" s="13" t="s">
        <v>42</v>
      </c>
      <c r="F29" s="13" t="s">
        <v>43</v>
      </c>
      <c r="G29" s="13" t="s">
        <v>163</v>
      </c>
      <c r="H29" s="13" t="s">
        <v>166</v>
      </c>
      <c r="I29" s="13" t="s">
        <v>46</v>
      </c>
      <c r="J29" s="13">
        <v>298</v>
      </c>
      <c r="K29" s="13" t="s">
        <v>152</v>
      </c>
      <c r="L29" s="13">
        <v>14.9</v>
      </c>
      <c r="M29" s="13">
        <v>14.9</v>
      </c>
      <c r="N29" s="13"/>
      <c r="O29" s="13"/>
      <c r="P29" s="13" t="s">
        <v>48</v>
      </c>
      <c r="Q29" s="13">
        <v>10</v>
      </c>
      <c r="R29" s="13">
        <v>6</v>
      </c>
      <c r="S29" s="13">
        <v>0.1</v>
      </c>
      <c r="T29" s="13" t="s">
        <v>167</v>
      </c>
      <c r="U29" s="13" t="s">
        <v>154</v>
      </c>
      <c r="V29" s="13" t="s">
        <v>51</v>
      </c>
      <c r="W29" s="22" t="s">
        <v>62</v>
      </c>
      <c r="X29" s="13" t="s">
        <v>155</v>
      </c>
      <c r="Y29" s="13" t="s">
        <v>161</v>
      </c>
      <c r="Z29" s="13" t="s">
        <v>163</v>
      </c>
      <c r="AA29" s="13" t="s">
        <v>165</v>
      </c>
      <c r="AB29" s="13"/>
      <c r="AC29" s="13"/>
      <c r="AD29" s="13" t="s">
        <v>57</v>
      </c>
      <c r="AE29" s="13" t="s">
        <v>158</v>
      </c>
      <c r="AF29" s="13"/>
      <c r="AG29" s="13" t="s">
        <v>63</v>
      </c>
    </row>
    <row r="30" s="2" customFormat="1" ht="67" customHeight="1" spans="1:33">
      <c r="A30" s="14">
        <v>13</v>
      </c>
      <c r="B30" s="12" t="s">
        <v>168</v>
      </c>
      <c r="C30" s="13" t="s">
        <v>40</v>
      </c>
      <c r="D30" s="13" t="s">
        <v>41</v>
      </c>
      <c r="E30" s="13" t="s">
        <v>42</v>
      </c>
      <c r="F30" s="13" t="s">
        <v>43</v>
      </c>
      <c r="G30" s="13" t="s">
        <v>169</v>
      </c>
      <c r="H30" s="13" t="s">
        <v>170</v>
      </c>
      <c r="I30" s="13" t="s">
        <v>46</v>
      </c>
      <c r="J30" s="13">
        <v>150</v>
      </c>
      <c r="K30" s="13" t="s">
        <v>152</v>
      </c>
      <c r="L30" s="13">
        <v>7.5</v>
      </c>
      <c r="M30" s="13">
        <v>7.5</v>
      </c>
      <c r="N30" s="13"/>
      <c r="O30" s="13"/>
      <c r="P30" s="13" t="s">
        <v>48</v>
      </c>
      <c r="Q30" s="13">
        <v>14</v>
      </c>
      <c r="R30" s="13">
        <v>10</v>
      </c>
      <c r="S30" s="13">
        <v>0.1</v>
      </c>
      <c r="T30" s="13" t="s">
        <v>171</v>
      </c>
      <c r="U30" s="13" t="s">
        <v>154</v>
      </c>
      <c r="V30" s="13" t="s">
        <v>51</v>
      </c>
      <c r="W30" s="22" t="s">
        <v>52</v>
      </c>
      <c r="X30" s="13" t="s">
        <v>155</v>
      </c>
      <c r="Y30" s="13" t="s">
        <v>156</v>
      </c>
      <c r="Z30" s="13" t="s">
        <v>169</v>
      </c>
      <c r="AA30" s="13" t="s">
        <v>172</v>
      </c>
      <c r="AB30" s="13"/>
      <c r="AC30" s="13"/>
      <c r="AD30" s="13" t="s">
        <v>57</v>
      </c>
      <c r="AE30" s="13" t="s">
        <v>158</v>
      </c>
      <c r="AF30" s="13"/>
      <c r="AG30" s="13" t="s">
        <v>59</v>
      </c>
    </row>
    <row r="31" s="2" customFormat="1" ht="67" customHeight="1" spans="1:33">
      <c r="A31" s="14">
        <v>13</v>
      </c>
      <c r="B31" s="12" t="s">
        <v>168</v>
      </c>
      <c r="C31" s="13" t="s">
        <v>40</v>
      </c>
      <c r="D31" s="13" t="s">
        <v>41</v>
      </c>
      <c r="E31" s="13" t="s">
        <v>42</v>
      </c>
      <c r="F31" s="13" t="s">
        <v>43</v>
      </c>
      <c r="G31" s="13" t="s">
        <v>169</v>
      </c>
      <c r="H31" s="13" t="s">
        <v>173</v>
      </c>
      <c r="I31" s="13" t="s">
        <v>46</v>
      </c>
      <c r="J31" s="13">
        <v>280</v>
      </c>
      <c r="K31" s="13" t="s">
        <v>152</v>
      </c>
      <c r="L31" s="13">
        <v>14</v>
      </c>
      <c r="M31" s="13">
        <v>14</v>
      </c>
      <c r="N31" s="13"/>
      <c r="O31" s="13"/>
      <c r="P31" s="13" t="s">
        <v>48</v>
      </c>
      <c r="Q31" s="13">
        <v>54</v>
      </c>
      <c r="R31" s="13">
        <v>47</v>
      </c>
      <c r="S31" s="13">
        <v>0.1</v>
      </c>
      <c r="T31" s="13" t="s">
        <v>174</v>
      </c>
      <c r="U31" s="13" t="s">
        <v>154</v>
      </c>
      <c r="V31" s="13" t="s">
        <v>51</v>
      </c>
      <c r="W31" s="22" t="s">
        <v>62</v>
      </c>
      <c r="X31" s="13" t="s">
        <v>155</v>
      </c>
      <c r="Y31" s="13" t="s">
        <v>161</v>
      </c>
      <c r="Z31" s="13" t="s">
        <v>169</v>
      </c>
      <c r="AA31" s="13" t="s">
        <v>172</v>
      </c>
      <c r="AB31" s="13"/>
      <c r="AC31" s="13"/>
      <c r="AD31" s="13" t="s">
        <v>57</v>
      </c>
      <c r="AE31" s="13" t="s">
        <v>158</v>
      </c>
      <c r="AF31" s="13"/>
      <c r="AG31" s="13" t="s">
        <v>63</v>
      </c>
    </row>
    <row r="32" s="2" customFormat="1" ht="75" customHeight="1" spans="1:33">
      <c r="A32" s="14">
        <v>14</v>
      </c>
      <c r="B32" s="12" t="s">
        <v>175</v>
      </c>
      <c r="C32" s="13" t="s">
        <v>40</v>
      </c>
      <c r="D32" s="13" t="s">
        <v>41</v>
      </c>
      <c r="E32" s="13" t="s">
        <v>42</v>
      </c>
      <c r="F32" s="13" t="s">
        <v>43</v>
      </c>
      <c r="G32" s="13" t="s">
        <v>176</v>
      </c>
      <c r="H32" s="13" t="s">
        <v>177</v>
      </c>
      <c r="I32" s="13" t="s">
        <v>46</v>
      </c>
      <c r="J32" s="13">
        <v>100</v>
      </c>
      <c r="K32" s="13" t="s">
        <v>152</v>
      </c>
      <c r="L32" s="13">
        <v>5</v>
      </c>
      <c r="M32" s="13">
        <v>5</v>
      </c>
      <c r="N32" s="13"/>
      <c r="O32" s="13"/>
      <c r="P32" s="13" t="s">
        <v>48</v>
      </c>
      <c r="Q32" s="13">
        <v>18</v>
      </c>
      <c r="R32" s="13">
        <v>5</v>
      </c>
      <c r="S32" s="13">
        <v>0.1</v>
      </c>
      <c r="T32" s="13" t="s">
        <v>178</v>
      </c>
      <c r="U32" s="13" t="s">
        <v>154</v>
      </c>
      <c r="V32" s="13" t="s">
        <v>51</v>
      </c>
      <c r="W32" s="22" t="s">
        <v>52</v>
      </c>
      <c r="X32" s="13" t="s">
        <v>155</v>
      </c>
      <c r="Y32" s="13" t="s">
        <v>156</v>
      </c>
      <c r="Z32" s="13" t="s">
        <v>176</v>
      </c>
      <c r="AA32" s="13" t="s">
        <v>179</v>
      </c>
      <c r="AB32" s="13"/>
      <c r="AC32" s="13"/>
      <c r="AD32" s="13" t="s">
        <v>57</v>
      </c>
      <c r="AE32" s="13" t="s">
        <v>158</v>
      </c>
      <c r="AF32" s="13"/>
      <c r="AG32" s="13" t="s">
        <v>59</v>
      </c>
    </row>
    <row r="33" s="2" customFormat="1" ht="73" customHeight="1" spans="1:33">
      <c r="A33" s="14">
        <v>14</v>
      </c>
      <c r="B33" s="12" t="s">
        <v>175</v>
      </c>
      <c r="C33" s="13" t="s">
        <v>40</v>
      </c>
      <c r="D33" s="13" t="s">
        <v>41</v>
      </c>
      <c r="E33" s="13" t="s">
        <v>42</v>
      </c>
      <c r="F33" s="13" t="s">
        <v>43</v>
      </c>
      <c r="G33" s="13" t="s">
        <v>176</v>
      </c>
      <c r="H33" s="13" t="s">
        <v>180</v>
      </c>
      <c r="I33" s="13" t="s">
        <v>46</v>
      </c>
      <c r="J33" s="13">
        <v>119</v>
      </c>
      <c r="K33" s="13" t="s">
        <v>152</v>
      </c>
      <c r="L33" s="13">
        <v>5.95</v>
      </c>
      <c r="M33" s="13">
        <v>5.95</v>
      </c>
      <c r="N33" s="13"/>
      <c r="O33" s="13"/>
      <c r="P33" s="13" t="s">
        <v>48</v>
      </c>
      <c r="Q33" s="13">
        <v>160</v>
      </c>
      <c r="R33" s="13">
        <v>139</v>
      </c>
      <c r="S33" s="13">
        <v>0.1</v>
      </c>
      <c r="T33" s="13" t="s">
        <v>181</v>
      </c>
      <c r="U33" s="13" t="s">
        <v>154</v>
      </c>
      <c r="V33" s="13" t="s">
        <v>51</v>
      </c>
      <c r="W33" s="22" t="s">
        <v>62</v>
      </c>
      <c r="X33" s="13" t="s">
        <v>155</v>
      </c>
      <c r="Y33" s="13" t="s">
        <v>161</v>
      </c>
      <c r="Z33" s="13" t="s">
        <v>176</v>
      </c>
      <c r="AA33" s="13" t="s">
        <v>179</v>
      </c>
      <c r="AB33" s="13"/>
      <c r="AC33" s="13"/>
      <c r="AD33" s="13" t="s">
        <v>57</v>
      </c>
      <c r="AE33" s="13" t="s">
        <v>158</v>
      </c>
      <c r="AF33" s="13"/>
      <c r="AG33" s="13" t="s">
        <v>63</v>
      </c>
    </row>
    <row r="34" s="2" customFormat="1" ht="73" customHeight="1" spans="1:33">
      <c r="A34" s="14">
        <v>15</v>
      </c>
      <c r="B34" s="12" t="s">
        <v>182</v>
      </c>
      <c r="C34" s="13" t="s">
        <v>40</v>
      </c>
      <c r="D34" s="13" t="s">
        <v>41</v>
      </c>
      <c r="E34" s="13" t="s">
        <v>42</v>
      </c>
      <c r="F34" s="13" t="s">
        <v>43</v>
      </c>
      <c r="G34" s="13" t="s">
        <v>183</v>
      </c>
      <c r="H34" s="13" t="s">
        <v>184</v>
      </c>
      <c r="I34" s="13" t="s">
        <v>46</v>
      </c>
      <c r="J34" s="13">
        <v>380</v>
      </c>
      <c r="K34" s="13" t="s">
        <v>152</v>
      </c>
      <c r="L34" s="13">
        <v>19</v>
      </c>
      <c r="M34" s="13">
        <v>19</v>
      </c>
      <c r="N34" s="13"/>
      <c r="O34" s="13"/>
      <c r="P34" s="13" t="s">
        <v>48</v>
      </c>
      <c r="Q34" s="13">
        <v>25</v>
      </c>
      <c r="R34" s="13">
        <v>18</v>
      </c>
      <c r="S34" s="13">
        <v>0.1</v>
      </c>
      <c r="T34" s="13" t="s">
        <v>185</v>
      </c>
      <c r="U34" s="13" t="s">
        <v>154</v>
      </c>
      <c r="V34" s="13" t="s">
        <v>51</v>
      </c>
      <c r="W34" s="22" t="s">
        <v>52</v>
      </c>
      <c r="X34" s="13" t="s">
        <v>155</v>
      </c>
      <c r="Y34" s="13" t="s">
        <v>156</v>
      </c>
      <c r="Z34" s="13" t="s">
        <v>183</v>
      </c>
      <c r="AA34" s="13" t="s">
        <v>186</v>
      </c>
      <c r="AB34" s="13"/>
      <c r="AC34" s="13"/>
      <c r="AD34" s="13" t="s">
        <v>57</v>
      </c>
      <c r="AE34" s="13" t="s">
        <v>158</v>
      </c>
      <c r="AF34" s="13"/>
      <c r="AG34" s="13" t="s">
        <v>59</v>
      </c>
    </row>
    <row r="35" s="2" customFormat="1" ht="72" customHeight="1" spans="1:33">
      <c r="A35" s="14">
        <v>15</v>
      </c>
      <c r="B35" s="12" t="s">
        <v>182</v>
      </c>
      <c r="C35" s="13" t="s">
        <v>40</v>
      </c>
      <c r="D35" s="13" t="s">
        <v>41</v>
      </c>
      <c r="E35" s="13" t="s">
        <v>42</v>
      </c>
      <c r="F35" s="13" t="s">
        <v>43</v>
      </c>
      <c r="G35" s="13" t="s">
        <v>183</v>
      </c>
      <c r="H35" s="13" t="s">
        <v>187</v>
      </c>
      <c r="I35" s="13" t="s">
        <v>46</v>
      </c>
      <c r="J35" s="13">
        <v>466.5</v>
      </c>
      <c r="K35" s="13" t="s">
        <v>152</v>
      </c>
      <c r="L35" s="13">
        <v>23.325</v>
      </c>
      <c r="M35" s="13">
        <v>23.325</v>
      </c>
      <c r="N35" s="13"/>
      <c r="O35" s="13"/>
      <c r="P35" s="13" t="s">
        <v>48</v>
      </c>
      <c r="Q35" s="13">
        <v>136</v>
      </c>
      <c r="R35" s="13">
        <v>106</v>
      </c>
      <c r="S35" s="13">
        <v>0.1</v>
      </c>
      <c r="T35" s="13" t="s">
        <v>188</v>
      </c>
      <c r="U35" s="13" t="s">
        <v>154</v>
      </c>
      <c r="V35" s="13" t="s">
        <v>51</v>
      </c>
      <c r="W35" s="22" t="s">
        <v>62</v>
      </c>
      <c r="X35" s="13" t="s">
        <v>155</v>
      </c>
      <c r="Y35" s="13" t="s">
        <v>161</v>
      </c>
      <c r="Z35" s="13" t="s">
        <v>183</v>
      </c>
      <c r="AA35" s="13" t="s">
        <v>186</v>
      </c>
      <c r="AB35" s="13"/>
      <c r="AC35" s="13"/>
      <c r="AD35" s="13" t="s">
        <v>57</v>
      </c>
      <c r="AE35" s="13" t="s">
        <v>158</v>
      </c>
      <c r="AF35" s="13"/>
      <c r="AG35" s="13" t="s">
        <v>63</v>
      </c>
    </row>
    <row r="36" s="2" customFormat="1" ht="67" customHeight="1" spans="1:33">
      <c r="A36" s="14">
        <v>16</v>
      </c>
      <c r="B36" s="12" t="s">
        <v>189</v>
      </c>
      <c r="C36" s="12" t="s">
        <v>40</v>
      </c>
      <c r="D36" s="13" t="s">
        <v>190</v>
      </c>
      <c r="E36" s="12" t="s">
        <v>42</v>
      </c>
      <c r="F36" s="13" t="s">
        <v>43</v>
      </c>
      <c r="G36" s="12" t="s">
        <v>191</v>
      </c>
      <c r="H36" s="12" t="s">
        <v>192</v>
      </c>
      <c r="I36" s="12" t="s">
        <v>46</v>
      </c>
      <c r="J36" s="12">
        <v>300</v>
      </c>
      <c r="K36" s="12" t="s">
        <v>193</v>
      </c>
      <c r="L36" s="12">
        <v>9</v>
      </c>
      <c r="M36" s="12">
        <v>9</v>
      </c>
      <c r="N36" s="12">
        <v>0</v>
      </c>
      <c r="O36" s="12">
        <v>0</v>
      </c>
      <c r="P36" s="12" t="s">
        <v>194</v>
      </c>
      <c r="Q36" s="12">
        <v>150</v>
      </c>
      <c r="R36" s="12">
        <v>130</v>
      </c>
      <c r="S36" s="12"/>
      <c r="T36" s="13" t="s">
        <v>195</v>
      </c>
      <c r="U36" s="13" t="s">
        <v>196</v>
      </c>
      <c r="V36" s="12" t="s">
        <v>51</v>
      </c>
      <c r="W36" s="21" t="s">
        <v>52</v>
      </c>
      <c r="X36" s="21" t="s">
        <v>197</v>
      </c>
      <c r="Y36" s="12" t="s">
        <v>198</v>
      </c>
      <c r="Z36" s="12" t="s">
        <v>191</v>
      </c>
      <c r="AA36" s="12" t="s">
        <v>199</v>
      </c>
      <c r="AB36" s="12"/>
      <c r="AC36" s="13"/>
      <c r="AD36" s="13">
        <v>2024.4</v>
      </c>
      <c r="AE36" s="13" t="s">
        <v>200</v>
      </c>
      <c r="AF36" s="13"/>
      <c r="AG36" s="12" t="s">
        <v>59</v>
      </c>
    </row>
    <row r="37" s="2" customFormat="1" ht="67" customHeight="1" spans="1:33">
      <c r="A37" s="14">
        <v>16</v>
      </c>
      <c r="B37" s="13" t="s">
        <v>201</v>
      </c>
      <c r="C37" s="13" t="s">
        <v>40</v>
      </c>
      <c r="D37" s="13" t="s">
        <v>41</v>
      </c>
      <c r="E37" s="13" t="s">
        <v>42</v>
      </c>
      <c r="F37" s="13" t="s">
        <v>43</v>
      </c>
      <c r="G37" s="13" t="s">
        <v>191</v>
      </c>
      <c r="H37" s="13" t="s">
        <v>202</v>
      </c>
      <c r="I37" s="13" t="s">
        <v>46</v>
      </c>
      <c r="J37" s="13">
        <v>500</v>
      </c>
      <c r="K37" s="13" t="s">
        <v>193</v>
      </c>
      <c r="L37" s="13">
        <v>15</v>
      </c>
      <c r="M37" s="13">
        <v>15</v>
      </c>
      <c r="N37" s="13">
        <v>0</v>
      </c>
      <c r="O37" s="13">
        <v>0</v>
      </c>
      <c r="P37" s="13" t="s">
        <v>194</v>
      </c>
      <c r="Q37" s="13">
        <v>321</v>
      </c>
      <c r="R37" s="13">
        <v>294</v>
      </c>
      <c r="S37" s="13"/>
      <c r="T37" s="13" t="s">
        <v>203</v>
      </c>
      <c r="U37" s="13" t="s">
        <v>196</v>
      </c>
      <c r="V37" s="13" t="s">
        <v>51</v>
      </c>
      <c r="W37" s="22" t="s">
        <v>62</v>
      </c>
      <c r="X37" s="22" t="s">
        <v>197</v>
      </c>
      <c r="Y37" s="13" t="s">
        <v>198</v>
      </c>
      <c r="Z37" s="13" t="s">
        <v>191</v>
      </c>
      <c r="AA37" s="13" t="s">
        <v>199</v>
      </c>
      <c r="AB37" s="13"/>
      <c r="AC37" s="13"/>
      <c r="AD37" s="12">
        <v>2024.4</v>
      </c>
      <c r="AE37" s="12" t="s">
        <v>200</v>
      </c>
      <c r="AF37" s="13"/>
      <c r="AG37" s="13" t="s">
        <v>63</v>
      </c>
    </row>
    <row r="38" s="2" customFormat="1" ht="67" customHeight="1" spans="1:33">
      <c r="A38" s="14">
        <v>17</v>
      </c>
      <c r="B38" s="12" t="s">
        <v>204</v>
      </c>
      <c r="C38" s="13" t="s">
        <v>40</v>
      </c>
      <c r="D38" s="12" t="s">
        <v>41</v>
      </c>
      <c r="E38" s="12" t="s">
        <v>42</v>
      </c>
      <c r="F38" s="12" t="s">
        <v>43</v>
      </c>
      <c r="G38" s="12" t="s">
        <v>205</v>
      </c>
      <c r="H38" s="12" t="s">
        <v>206</v>
      </c>
      <c r="I38" s="12" t="s">
        <v>46</v>
      </c>
      <c r="J38" s="12">
        <v>200</v>
      </c>
      <c r="K38" s="12" t="s">
        <v>207</v>
      </c>
      <c r="L38" s="12">
        <v>6</v>
      </c>
      <c r="M38" s="12">
        <v>6</v>
      </c>
      <c r="N38" s="12">
        <v>0</v>
      </c>
      <c r="O38" s="12">
        <v>0</v>
      </c>
      <c r="P38" s="12" t="s">
        <v>208</v>
      </c>
      <c r="Q38" s="12">
        <v>118</v>
      </c>
      <c r="R38" s="12">
        <v>103</v>
      </c>
      <c r="S38" s="12" t="s">
        <v>209</v>
      </c>
      <c r="T38" s="12" t="s">
        <v>210</v>
      </c>
      <c r="U38" s="12" t="s">
        <v>211</v>
      </c>
      <c r="V38" s="12" t="s">
        <v>51</v>
      </c>
      <c r="W38" s="21" t="s">
        <v>52</v>
      </c>
      <c r="X38" s="21" t="s">
        <v>197</v>
      </c>
      <c r="Y38" s="12" t="s">
        <v>198</v>
      </c>
      <c r="Z38" s="12" t="s">
        <v>205</v>
      </c>
      <c r="AA38" s="12" t="s">
        <v>212</v>
      </c>
      <c r="AB38" s="13"/>
      <c r="AC38" s="13"/>
      <c r="AD38" s="12" t="s">
        <v>213</v>
      </c>
      <c r="AE38" s="12" t="s">
        <v>214</v>
      </c>
      <c r="AF38" s="13"/>
      <c r="AG38" s="13" t="s">
        <v>59</v>
      </c>
    </row>
    <row r="39" s="2" customFormat="1" ht="67" customHeight="1" spans="1:33">
      <c r="A39" s="14">
        <v>17</v>
      </c>
      <c r="B39" s="12" t="s">
        <v>204</v>
      </c>
      <c r="C39" s="13" t="s">
        <v>40</v>
      </c>
      <c r="D39" s="12" t="s">
        <v>41</v>
      </c>
      <c r="E39" s="12" t="s">
        <v>42</v>
      </c>
      <c r="F39" s="12" t="s">
        <v>43</v>
      </c>
      <c r="G39" s="12" t="s">
        <v>205</v>
      </c>
      <c r="H39" s="12" t="s">
        <v>215</v>
      </c>
      <c r="I39" s="12" t="s">
        <v>46</v>
      </c>
      <c r="J39" s="12">
        <v>284</v>
      </c>
      <c r="K39" s="12" t="s">
        <v>207</v>
      </c>
      <c r="L39" s="12">
        <v>8.52</v>
      </c>
      <c r="M39" s="12">
        <v>8.52</v>
      </c>
      <c r="N39" s="12">
        <v>0</v>
      </c>
      <c r="O39" s="12">
        <v>0</v>
      </c>
      <c r="P39" s="12" t="s">
        <v>208</v>
      </c>
      <c r="Q39" s="12">
        <v>80</v>
      </c>
      <c r="R39" s="12">
        <v>57</v>
      </c>
      <c r="S39" s="12" t="s">
        <v>209</v>
      </c>
      <c r="T39" s="12" t="s">
        <v>216</v>
      </c>
      <c r="U39" s="12" t="s">
        <v>211</v>
      </c>
      <c r="V39" s="13" t="s">
        <v>51</v>
      </c>
      <c r="W39" s="22" t="s">
        <v>62</v>
      </c>
      <c r="X39" s="21" t="s">
        <v>197</v>
      </c>
      <c r="Y39" s="12" t="s">
        <v>198</v>
      </c>
      <c r="Z39" s="12" t="s">
        <v>205</v>
      </c>
      <c r="AA39" s="12" t="s">
        <v>212</v>
      </c>
      <c r="AB39" s="13"/>
      <c r="AC39" s="13"/>
      <c r="AD39" s="12" t="s">
        <v>213</v>
      </c>
      <c r="AE39" s="12" t="s">
        <v>214</v>
      </c>
      <c r="AF39" s="13"/>
      <c r="AG39" s="13" t="s">
        <v>63</v>
      </c>
    </row>
    <row r="40" s="2" customFormat="1" ht="67" customHeight="1" spans="1:33">
      <c r="A40" s="14">
        <v>18</v>
      </c>
      <c r="B40" s="13" t="s">
        <v>217</v>
      </c>
      <c r="C40" s="13" t="s">
        <v>40</v>
      </c>
      <c r="D40" s="13" t="s">
        <v>41</v>
      </c>
      <c r="E40" s="13" t="s">
        <v>42</v>
      </c>
      <c r="F40" s="13" t="s">
        <v>43</v>
      </c>
      <c r="G40" s="13" t="s">
        <v>218</v>
      </c>
      <c r="H40" s="13" t="s">
        <v>219</v>
      </c>
      <c r="I40" s="13" t="s">
        <v>46</v>
      </c>
      <c r="J40" s="13">
        <v>300</v>
      </c>
      <c r="K40" s="13" t="s">
        <v>207</v>
      </c>
      <c r="L40" s="13">
        <v>9</v>
      </c>
      <c r="M40" s="13">
        <v>9</v>
      </c>
      <c r="N40" s="13">
        <v>0</v>
      </c>
      <c r="O40" s="13">
        <v>0</v>
      </c>
      <c r="P40" s="13" t="s">
        <v>208</v>
      </c>
      <c r="Q40" s="13">
        <v>57</v>
      </c>
      <c r="R40" s="13">
        <v>48</v>
      </c>
      <c r="S40" s="13"/>
      <c r="T40" s="13" t="s">
        <v>210</v>
      </c>
      <c r="U40" s="13" t="s">
        <v>220</v>
      </c>
      <c r="V40" s="13" t="s">
        <v>51</v>
      </c>
      <c r="W40" s="22" t="s">
        <v>52</v>
      </c>
      <c r="X40" s="22" t="s">
        <v>197</v>
      </c>
      <c r="Y40" s="13" t="s">
        <v>198</v>
      </c>
      <c r="Z40" s="13" t="s">
        <v>221</v>
      </c>
      <c r="AA40" s="13" t="s">
        <v>222</v>
      </c>
      <c r="AB40" s="13"/>
      <c r="AC40" s="13"/>
      <c r="AD40" s="13" t="s">
        <v>213</v>
      </c>
      <c r="AE40" s="13" t="s">
        <v>214</v>
      </c>
      <c r="AF40" s="13"/>
      <c r="AG40" s="13" t="s">
        <v>59</v>
      </c>
    </row>
    <row r="41" s="2" customFormat="1" ht="67" customHeight="1" spans="1:33">
      <c r="A41" s="14">
        <v>18</v>
      </c>
      <c r="B41" s="13" t="s">
        <v>217</v>
      </c>
      <c r="C41" s="13" t="s">
        <v>40</v>
      </c>
      <c r="D41" s="13" t="s">
        <v>41</v>
      </c>
      <c r="E41" s="13" t="s">
        <v>42</v>
      </c>
      <c r="F41" s="13" t="s">
        <v>43</v>
      </c>
      <c r="G41" s="13" t="s">
        <v>218</v>
      </c>
      <c r="H41" s="13" t="s">
        <v>223</v>
      </c>
      <c r="I41" s="13" t="s">
        <v>46</v>
      </c>
      <c r="J41" s="13">
        <v>395</v>
      </c>
      <c r="K41" s="13" t="s">
        <v>207</v>
      </c>
      <c r="L41" s="13">
        <v>11.85</v>
      </c>
      <c r="M41" s="13">
        <v>11.85</v>
      </c>
      <c r="N41" s="13">
        <v>0</v>
      </c>
      <c r="O41" s="13">
        <v>0</v>
      </c>
      <c r="P41" s="13" t="s">
        <v>208</v>
      </c>
      <c r="Q41" s="13">
        <v>506</v>
      </c>
      <c r="R41" s="13">
        <v>399</v>
      </c>
      <c r="S41" s="13"/>
      <c r="T41" s="13" t="s">
        <v>224</v>
      </c>
      <c r="U41" s="13" t="s">
        <v>220</v>
      </c>
      <c r="V41" s="13" t="s">
        <v>51</v>
      </c>
      <c r="W41" s="22" t="s">
        <v>62</v>
      </c>
      <c r="X41" s="22" t="s">
        <v>197</v>
      </c>
      <c r="Y41" s="13" t="s">
        <v>198</v>
      </c>
      <c r="Z41" s="13" t="s">
        <v>221</v>
      </c>
      <c r="AA41" s="13" t="s">
        <v>222</v>
      </c>
      <c r="AB41" s="13"/>
      <c r="AC41" s="13"/>
      <c r="AD41" s="13" t="s">
        <v>213</v>
      </c>
      <c r="AE41" s="13" t="s">
        <v>214</v>
      </c>
      <c r="AF41" s="13"/>
      <c r="AG41" s="13" t="s">
        <v>63</v>
      </c>
    </row>
    <row r="42" s="2" customFormat="1" ht="100" customHeight="1" spans="1:33">
      <c r="A42" s="14">
        <v>19</v>
      </c>
      <c r="B42" s="12" t="s">
        <v>225</v>
      </c>
      <c r="C42" s="13" t="s">
        <v>40</v>
      </c>
      <c r="D42" s="12" t="s">
        <v>41</v>
      </c>
      <c r="E42" s="12" t="s">
        <v>42</v>
      </c>
      <c r="F42" s="12" t="s">
        <v>43</v>
      </c>
      <c r="G42" s="12" t="s">
        <v>226</v>
      </c>
      <c r="H42" s="12" t="s">
        <v>227</v>
      </c>
      <c r="I42" s="12" t="s">
        <v>46</v>
      </c>
      <c r="J42" s="12">
        <v>375</v>
      </c>
      <c r="K42" s="12" t="s">
        <v>47</v>
      </c>
      <c r="L42" s="12">
        <v>18.75</v>
      </c>
      <c r="M42" s="12">
        <v>18.75</v>
      </c>
      <c r="N42" s="12">
        <v>0</v>
      </c>
      <c r="O42" s="12">
        <v>0</v>
      </c>
      <c r="P42" s="12" t="s">
        <v>228</v>
      </c>
      <c r="Q42" s="12">
        <v>215</v>
      </c>
      <c r="R42" s="12">
        <v>146</v>
      </c>
      <c r="S42" s="12">
        <v>0.1</v>
      </c>
      <c r="T42" s="12" t="s">
        <v>229</v>
      </c>
      <c r="U42" s="12" t="s">
        <v>230</v>
      </c>
      <c r="V42" s="12" t="s">
        <v>51</v>
      </c>
      <c r="W42" s="21" t="s">
        <v>52</v>
      </c>
      <c r="X42" s="21" t="s">
        <v>231</v>
      </c>
      <c r="Y42" s="12" t="s">
        <v>232</v>
      </c>
      <c r="Z42" s="12" t="s">
        <v>233</v>
      </c>
      <c r="AA42" s="12" t="s">
        <v>234</v>
      </c>
      <c r="AB42" s="13" t="s">
        <v>235</v>
      </c>
      <c r="AC42" s="13"/>
      <c r="AD42" s="12" t="s">
        <v>57</v>
      </c>
      <c r="AE42" s="12" t="s">
        <v>58</v>
      </c>
      <c r="AF42" s="13"/>
      <c r="AG42" s="13" t="s">
        <v>59</v>
      </c>
    </row>
    <row r="43" s="2" customFormat="1" ht="100" customHeight="1" spans="1:33">
      <c r="A43" s="14">
        <v>19</v>
      </c>
      <c r="B43" s="12" t="s">
        <v>225</v>
      </c>
      <c r="C43" s="12" t="s">
        <v>40</v>
      </c>
      <c r="D43" s="12" t="s">
        <v>41</v>
      </c>
      <c r="E43" s="12" t="s">
        <v>42</v>
      </c>
      <c r="F43" s="12" t="s">
        <v>43</v>
      </c>
      <c r="G43" s="12" t="s">
        <v>226</v>
      </c>
      <c r="H43" s="12" t="s">
        <v>236</v>
      </c>
      <c r="I43" s="12" t="s">
        <v>46</v>
      </c>
      <c r="J43" s="12">
        <v>530</v>
      </c>
      <c r="K43" s="12" t="s">
        <v>47</v>
      </c>
      <c r="L43" s="12">
        <v>26.5</v>
      </c>
      <c r="M43" s="12">
        <v>26.5</v>
      </c>
      <c r="N43" s="12">
        <v>0</v>
      </c>
      <c r="O43" s="12">
        <v>0</v>
      </c>
      <c r="P43" s="12" t="s">
        <v>228</v>
      </c>
      <c r="Q43" s="12">
        <v>187</v>
      </c>
      <c r="R43" s="12">
        <v>124</v>
      </c>
      <c r="S43" s="12">
        <v>0.1</v>
      </c>
      <c r="T43" s="12" t="s">
        <v>237</v>
      </c>
      <c r="U43" s="12" t="s">
        <v>230</v>
      </c>
      <c r="V43" s="13" t="s">
        <v>51</v>
      </c>
      <c r="W43" s="22" t="s">
        <v>62</v>
      </c>
      <c r="X43" s="21" t="s">
        <v>231</v>
      </c>
      <c r="Y43" s="12" t="s">
        <v>232</v>
      </c>
      <c r="Z43" s="12" t="s">
        <v>233</v>
      </c>
      <c r="AA43" s="12" t="s">
        <v>234</v>
      </c>
      <c r="AB43" s="13" t="s">
        <v>235</v>
      </c>
      <c r="AC43" s="13"/>
      <c r="AD43" s="12" t="s">
        <v>57</v>
      </c>
      <c r="AE43" s="12" t="s">
        <v>58</v>
      </c>
      <c r="AF43" s="13"/>
      <c r="AG43" s="13" t="s">
        <v>63</v>
      </c>
    </row>
    <row r="44" s="2" customFormat="1" ht="100" customHeight="1" spans="1:33">
      <c r="A44" s="14">
        <v>20</v>
      </c>
      <c r="B44" s="12" t="s">
        <v>238</v>
      </c>
      <c r="C44" s="13" t="s">
        <v>40</v>
      </c>
      <c r="D44" s="12" t="s">
        <v>41</v>
      </c>
      <c r="E44" s="12" t="s">
        <v>42</v>
      </c>
      <c r="F44" s="12" t="s">
        <v>43</v>
      </c>
      <c r="G44" s="12" t="s">
        <v>239</v>
      </c>
      <c r="H44" s="12" t="s">
        <v>240</v>
      </c>
      <c r="I44" s="12" t="s">
        <v>46</v>
      </c>
      <c r="J44" s="12">
        <v>200</v>
      </c>
      <c r="K44" s="12" t="s">
        <v>47</v>
      </c>
      <c r="L44" s="12">
        <v>10</v>
      </c>
      <c r="M44" s="12">
        <v>10</v>
      </c>
      <c r="N44" s="12">
        <v>0</v>
      </c>
      <c r="O44" s="12">
        <v>0</v>
      </c>
      <c r="P44" s="12" t="s">
        <v>228</v>
      </c>
      <c r="Q44" s="12">
        <v>65</v>
      </c>
      <c r="R44" s="12">
        <v>32</v>
      </c>
      <c r="S44" s="12">
        <v>0.1</v>
      </c>
      <c r="T44" s="12" t="s">
        <v>241</v>
      </c>
      <c r="U44" s="12" t="s">
        <v>242</v>
      </c>
      <c r="V44" s="12" t="s">
        <v>51</v>
      </c>
      <c r="W44" s="21" t="s">
        <v>52</v>
      </c>
      <c r="X44" s="21" t="s">
        <v>231</v>
      </c>
      <c r="Y44" s="12" t="s">
        <v>232</v>
      </c>
      <c r="Z44" s="12" t="s">
        <v>243</v>
      </c>
      <c r="AA44" s="12" t="s">
        <v>244</v>
      </c>
      <c r="AB44" s="13" t="s">
        <v>235</v>
      </c>
      <c r="AC44" s="13"/>
      <c r="AD44" s="12" t="s">
        <v>57</v>
      </c>
      <c r="AE44" s="12" t="s">
        <v>58</v>
      </c>
      <c r="AF44" s="13"/>
      <c r="AG44" s="12" t="s">
        <v>59</v>
      </c>
    </row>
    <row r="45" s="2" customFormat="1" ht="100" customHeight="1" spans="1:33">
      <c r="A45" s="14">
        <v>20</v>
      </c>
      <c r="B45" s="12" t="s">
        <v>238</v>
      </c>
      <c r="C45" s="12" t="s">
        <v>40</v>
      </c>
      <c r="D45" s="12" t="s">
        <v>41</v>
      </c>
      <c r="E45" s="12" t="s">
        <v>42</v>
      </c>
      <c r="F45" s="12" t="s">
        <v>43</v>
      </c>
      <c r="G45" s="12" t="s">
        <v>239</v>
      </c>
      <c r="H45" s="12" t="s">
        <v>245</v>
      </c>
      <c r="I45" s="12" t="s">
        <v>46</v>
      </c>
      <c r="J45" s="12">
        <v>150</v>
      </c>
      <c r="K45" s="12" t="s">
        <v>47</v>
      </c>
      <c r="L45" s="12">
        <v>7.5</v>
      </c>
      <c r="M45" s="12">
        <v>7.5</v>
      </c>
      <c r="N45" s="12">
        <v>0</v>
      </c>
      <c r="O45" s="12">
        <v>0</v>
      </c>
      <c r="P45" s="12" t="s">
        <v>228</v>
      </c>
      <c r="Q45" s="12">
        <v>41</v>
      </c>
      <c r="R45" s="12">
        <v>27</v>
      </c>
      <c r="S45" s="12">
        <v>0.1</v>
      </c>
      <c r="T45" s="12" t="s">
        <v>246</v>
      </c>
      <c r="U45" s="12" t="s">
        <v>242</v>
      </c>
      <c r="V45" s="13" t="s">
        <v>51</v>
      </c>
      <c r="W45" s="22" t="s">
        <v>62</v>
      </c>
      <c r="X45" s="21" t="s">
        <v>231</v>
      </c>
      <c r="Y45" s="12" t="s">
        <v>232</v>
      </c>
      <c r="Z45" s="12" t="s">
        <v>243</v>
      </c>
      <c r="AA45" s="12" t="s">
        <v>244</v>
      </c>
      <c r="AB45" s="13" t="s">
        <v>235</v>
      </c>
      <c r="AC45" s="13"/>
      <c r="AD45" s="12" t="s">
        <v>57</v>
      </c>
      <c r="AE45" s="12" t="s">
        <v>58</v>
      </c>
      <c r="AF45" s="13"/>
      <c r="AG45" s="13" t="s">
        <v>63</v>
      </c>
    </row>
    <row r="46" s="2" customFormat="1" ht="100" customHeight="1" spans="1:33">
      <c r="A46" s="14">
        <v>21</v>
      </c>
      <c r="B46" s="12" t="s">
        <v>247</v>
      </c>
      <c r="C46" s="12" t="s">
        <v>40</v>
      </c>
      <c r="D46" s="12" t="s">
        <v>41</v>
      </c>
      <c r="E46" s="12" t="s">
        <v>42</v>
      </c>
      <c r="F46" s="12" t="s">
        <v>43</v>
      </c>
      <c r="G46" s="12" t="s">
        <v>248</v>
      </c>
      <c r="H46" s="12" t="s">
        <v>249</v>
      </c>
      <c r="I46" s="12" t="s">
        <v>46</v>
      </c>
      <c r="J46" s="12">
        <v>120</v>
      </c>
      <c r="K46" s="12" t="s">
        <v>47</v>
      </c>
      <c r="L46" s="12">
        <v>6</v>
      </c>
      <c r="M46" s="12">
        <v>6</v>
      </c>
      <c r="N46" s="12">
        <v>0</v>
      </c>
      <c r="O46" s="12">
        <v>0</v>
      </c>
      <c r="P46" s="12" t="s">
        <v>228</v>
      </c>
      <c r="Q46" s="13">
        <v>57</v>
      </c>
      <c r="R46" s="12">
        <v>23</v>
      </c>
      <c r="S46" s="12">
        <v>0.15</v>
      </c>
      <c r="T46" s="12" t="s">
        <v>250</v>
      </c>
      <c r="U46" s="12" t="s">
        <v>251</v>
      </c>
      <c r="V46" s="12" t="s">
        <v>51</v>
      </c>
      <c r="W46" s="21" t="s">
        <v>52</v>
      </c>
      <c r="X46" s="21" t="s">
        <v>231</v>
      </c>
      <c r="Y46" s="12" t="s">
        <v>232</v>
      </c>
      <c r="Z46" s="12" t="s">
        <v>252</v>
      </c>
      <c r="AA46" s="12" t="s">
        <v>253</v>
      </c>
      <c r="AB46" s="13" t="s">
        <v>235</v>
      </c>
      <c r="AC46" s="13"/>
      <c r="AD46" s="12" t="s">
        <v>57</v>
      </c>
      <c r="AE46" s="12" t="s">
        <v>58</v>
      </c>
      <c r="AF46" s="13"/>
      <c r="AG46" s="13" t="s">
        <v>59</v>
      </c>
    </row>
    <row r="47" s="2" customFormat="1" ht="100" customHeight="1" spans="1:33">
      <c r="A47" s="14">
        <v>21</v>
      </c>
      <c r="B47" s="12" t="s">
        <v>247</v>
      </c>
      <c r="C47" s="12" t="s">
        <v>40</v>
      </c>
      <c r="D47" s="12" t="s">
        <v>41</v>
      </c>
      <c r="E47" s="12" t="s">
        <v>42</v>
      </c>
      <c r="F47" s="12" t="s">
        <v>43</v>
      </c>
      <c r="G47" s="12" t="s">
        <v>248</v>
      </c>
      <c r="H47" s="12" t="s">
        <v>254</v>
      </c>
      <c r="I47" s="12" t="s">
        <v>46</v>
      </c>
      <c r="J47" s="12">
        <v>70</v>
      </c>
      <c r="K47" s="12" t="s">
        <v>47</v>
      </c>
      <c r="L47" s="12">
        <v>3.5</v>
      </c>
      <c r="M47" s="12">
        <v>3.5</v>
      </c>
      <c r="N47" s="12">
        <v>0</v>
      </c>
      <c r="O47" s="12">
        <v>0</v>
      </c>
      <c r="P47" s="12" t="s">
        <v>228</v>
      </c>
      <c r="Q47" s="12">
        <v>54</v>
      </c>
      <c r="R47" s="12">
        <v>45</v>
      </c>
      <c r="S47" s="12">
        <v>0.15</v>
      </c>
      <c r="T47" s="12" t="s">
        <v>255</v>
      </c>
      <c r="U47" s="12" t="s">
        <v>256</v>
      </c>
      <c r="V47" s="13" t="s">
        <v>51</v>
      </c>
      <c r="W47" s="22" t="s">
        <v>62</v>
      </c>
      <c r="X47" s="21" t="s">
        <v>231</v>
      </c>
      <c r="Y47" s="12" t="s">
        <v>232</v>
      </c>
      <c r="Z47" s="12" t="s">
        <v>252</v>
      </c>
      <c r="AA47" s="12" t="s">
        <v>253</v>
      </c>
      <c r="AB47" s="13" t="s">
        <v>235</v>
      </c>
      <c r="AC47" s="13"/>
      <c r="AD47" s="12" t="s">
        <v>57</v>
      </c>
      <c r="AE47" s="12" t="s">
        <v>58</v>
      </c>
      <c r="AF47" s="13"/>
      <c r="AG47" s="13" t="s">
        <v>63</v>
      </c>
    </row>
    <row r="48" s="2" customFormat="1" ht="100" customHeight="1" spans="1:33">
      <c r="A48" s="14">
        <v>22</v>
      </c>
      <c r="B48" s="12" t="s">
        <v>257</v>
      </c>
      <c r="C48" s="13" t="s">
        <v>40</v>
      </c>
      <c r="D48" s="13" t="s">
        <v>258</v>
      </c>
      <c r="E48" s="12" t="s">
        <v>259</v>
      </c>
      <c r="F48" s="12" t="s">
        <v>260</v>
      </c>
      <c r="G48" s="12" t="s">
        <v>261</v>
      </c>
      <c r="H48" s="13" t="s">
        <v>262</v>
      </c>
      <c r="I48" s="12" t="s">
        <v>263</v>
      </c>
      <c r="J48" s="12">
        <v>2.5</v>
      </c>
      <c r="K48" s="12" t="s">
        <v>264</v>
      </c>
      <c r="L48" s="12">
        <v>100</v>
      </c>
      <c r="M48" s="12">
        <v>100</v>
      </c>
      <c r="N48" s="12">
        <v>0</v>
      </c>
      <c r="O48" s="12">
        <v>0</v>
      </c>
      <c r="P48" s="12" t="s">
        <v>265</v>
      </c>
      <c r="Q48" s="12">
        <v>654</v>
      </c>
      <c r="R48" s="12">
        <v>351</v>
      </c>
      <c r="S48" s="12"/>
      <c r="T48" s="13" t="s">
        <v>266</v>
      </c>
      <c r="U48" s="13" t="s">
        <v>267</v>
      </c>
      <c r="V48" s="13" t="s">
        <v>268</v>
      </c>
      <c r="W48" s="22" t="s">
        <v>269</v>
      </c>
      <c r="X48" s="22" t="s">
        <v>231</v>
      </c>
      <c r="Y48" s="13" t="s">
        <v>232</v>
      </c>
      <c r="Z48" s="12" t="s">
        <v>252</v>
      </c>
      <c r="AA48" s="12" t="s">
        <v>253</v>
      </c>
      <c r="AB48" s="13"/>
      <c r="AC48" s="13"/>
      <c r="AD48" s="13" t="s">
        <v>270</v>
      </c>
      <c r="AE48" s="13" t="s">
        <v>271</v>
      </c>
      <c r="AF48" s="13"/>
      <c r="AG48" s="13" t="s">
        <v>59</v>
      </c>
    </row>
    <row r="49" s="2" customFormat="1" ht="100" customHeight="1" spans="1:33">
      <c r="A49" s="14">
        <v>22</v>
      </c>
      <c r="B49" s="12" t="s">
        <v>257</v>
      </c>
      <c r="C49" s="13" t="s">
        <v>40</v>
      </c>
      <c r="D49" s="13" t="s">
        <v>258</v>
      </c>
      <c r="E49" s="12" t="s">
        <v>259</v>
      </c>
      <c r="F49" s="12" t="s">
        <v>260</v>
      </c>
      <c r="G49" s="12" t="s">
        <v>261</v>
      </c>
      <c r="H49" s="13" t="s">
        <v>272</v>
      </c>
      <c r="I49" s="12" t="s">
        <v>263</v>
      </c>
      <c r="J49" s="12">
        <v>1.6</v>
      </c>
      <c r="K49" s="12" t="s">
        <v>264</v>
      </c>
      <c r="L49" s="12">
        <v>52</v>
      </c>
      <c r="M49" s="12">
        <v>52</v>
      </c>
      <c r="N49" s="12">
        <v>0</v>
      </c>
      <c r="O49" s="12">
        <v>0</v>
      </c>
      <c r="P49" s="12" t="s">
        <v>273</v>
      </c>
      <c r="Q49" s="12">
        <v>654</v>
      </c>
      <c r="R49" s="12">
        <v>351</v>
      </c>
      <c r="S49" s="12"/>
      <c r="T49" s="13" t="s">
        <v>266</v>
      </c>
      <c r="U49" s="13" t="s">
        <v>267</v>
      </c>
      <c r="V49" s="13" t="s">
        <v>268</v>
      </c>
      <c r="W49" s="22" t="s">
        <v>269</v>
      </c>
      <c r="X49" s="22" t="s">
        <v>231</v>
      </c>
      <c r="Y49" s="13" t="s">
        <v>232</v>
      </c>
      <c r="Z49" s="12" t="s">
        <v>252</v>
      </c>
      <c r="AA49" s="12" t="s">
        <v>253</v>
      </c>
      <c r="AB49" s="13"/>
      <c r="AC49" s="13"/>
      <c r="AD49" s="13" t="s">
        <v>270</v>
      </c>
      <c r="AE49" s="13" t="s">
        <v>271</v>
      </c>
      <c r="AF49" s="13"/>
      <c r="AG49" s="13" t="s">
        <v>63</v>
      </c>
    </row>
    <row r="50" s="2" customFormat="1" ht="67" customHeight="1" spans="1:33">
      <c r="A50" s="12">
        <v>23</v>
      </c>
      <c r="B50" s="12" t="s">
        <v>274</v>
      </c>
      <c r="C50" s="12" t="s">
        <v>40</v>
      </c>
      <c r="D50" s="12" t="s">
        <v>41</v>
      </c>
      <c r="E50" s="12" t="s">
        <v>42</v>
      </c>
      <c r="F50" s="12" t="s">
        <v>43</v>
      </c>
      <c r="G50" s="12" t="s">
        <v>275</v>
      </c>
      <c r="H50" s="12" t="s">
        <v>276</v>
      </c>
      <c r="I50" s="12" t="s">
        <v>46</v>
      </c>
      <c r="J50" s="12">
        <v>160</v>
      </c>
      <c r="K50" s="12" t="s">
        <v>277</v>
      </c>
      <c r="L50" s="12">
        <v>8</v>
      </c>
      <c r="M50" s="12">
        <v>8</v>
      </c>
      <c r="N50" s="12"/>
      <c r="O50" s="12"/>
      <c r="P50" s="17" t="s">
        <v>48</v>
      </c>
      <c r="Q50" s="12">
        <v>20</v>
      </c>
      <c r="R50" s="12">
        <v>17</v>
      </c>
      <c r="S50" s="12">
        <v>0.05</v>
      </c>
      <c r="T50" s="12" t="s">
        <v>278</v>
      </c>
      <c r="U50" s="12" t="s">
        <v>279</v>
      </c>
      <c r="V50" s="12" t="s">
        <v>51</v>
      </c>
      <c r="W50" s="21" t="s">
        <v>52</v>
      </c>
      <c r="X50" s="12" t="s">
        <v>280</v>
      </c>
      <c r="Y50" s="12" t="s">
        <v>281</v>
      </c>
      <c r="Z50" s="12" t="s">
        <v>275</v>
      </c>
      <c r="AA50" s="12" t="s">
        <v>282</v>
      </c>
      <c r="AB50" s="12"/>
      <c r="AC50" s="13"/>
      <c r="AD50" s="12" t="s">
        <v>57</v>
      </c>
      <c r="AE50" s="20" t="s">
        <v>283</v>
      </c>
      <c r="AF50" s="20"/>
      <c r="AG50" s="13" t="s">
        <v>59</v>
      </c>
    </row>
    <row r="51" s="2" customFormat="1" ht="67" customHeight="1" spans="1:33">
      <c r="A51" s="12">
        <v>23</v>
      </c>
      <c r="B51" s="13" t="s">
        <v>274</v>
      </c>
      <c r="C51" s="13" t="s">
        <v>40</v>
      </c>
      <c r="D51" s="13" t="s">
        <v>41</v>
      </c>
      <c r="E51" s="13" t="s">
        <v>42</v>
      </c>
      <c r="F51" s="13" t="s">
        <v>43</v>
      </c>
      <c r="G51" s="13" t="s">
        <v>275</v>
      </c>
      <c r="H51" s="13" t="s">
        <v>284</v>
      </c>
      <c r="I51" s="13" t="s">
        <v>46</v>
      </c>
      <c r="J51" s="13">
        <v>35</v>
      </c>
      <c r="K51" s="13" t="s">
        <v>277</v>
      </c>
      <c r="L51" s="13">
        <v>1.75</v>
      </c>
      <c r="M51" s="13">
        <v>1.75</v>
      </c>
      <c r="N51" s="13"/>
      <c r="O51" s="13"/>
      <c r="P51" s="13" t="s">
        <v>48</v>
      </c>
      <c r="Q51" s="13">
        <v>11</v>
      </c>
      <c r="R51" s="13">
        <v>8</v>
      </c>
      <c r="S51" s="13">
        <v>0.05</v>
      </c>
      <c r="T51" s="13" t="s">
        <v>285</v>
      </c>
      <c r="U51" s="13" t="s">
        <v>279</v>
      </c>
      <c r="V51" s="13" t="s">
        <v>51</v>
      </c>
      <c r="W51" s="22" t="s">
        <v>62</v>
      </c>
      <c r="X51" s="13" t="s">
        <v>280</v>
      </c>
      <c r="Y51" s="13" t="s">
        <v>281</v>
      </c>
      <c r="Z51" s="13" t="s">
        <v>275</v>
      </c>
      <c r="AA51" s="13" t="s">
        <v>282</v>
      </c>
      <c r="AB51" s="13"/>
      <c r="AC51" s="13"/>
      <c r="AD51" s="13" t="s">
        <v>57</v>
      </c>
      <c r="AE51" s="13" t="s">
        <v>283</v>
      </c>
      <c r="AF51" s="13"/>
      <c r="AG51" s="13" t="s">
        <v>63</v>
      </c>
    </row>
    <row r="52" s="2" customFormat="1" ht="67" customHeight="1" spans="1:33">
      <c r="A52" s="12">
        <v>24</v>
      </c>
      <c r="B52" s="12" t="s">
        <v>286</v>
      </c>
      <c r="C52" s="12" t="s">
        <v>40</v>
      </c>
      <c r="D52" s="12" t="s">
        <v>41</v>
      </c>
      <c r="E52" s="12" t="s">
        <v>42</v>
      </c>
      <c r="F52" s="12" t="s">
        <v>43</v>
      </c>
      <c r="G52" s="12" t="s">
        <v>275</v>
      </c>
      <c r="H52" s="12" t="s">
        <v>287</v>
      </c>
      <c r="I52" s="12" t="s">
        <v>46</v>
      </c>
      <c r="J52" s="12">
        <v>120</v>
      </c>
      <c r="K52" s="12" t="s">
        <v>277</v>
      </c>
      <c r="L52" s="12">
        <v>3.6</v>
      </c>
      <c r="M52" s="12">
        <v>3.6</v>
      </c>
      <c r="N52" s="12"/>
      <c r="O52" s="12"/>
      <c r="P52" s="17" t="s">
        <v>208</v>
      </c>
      <c r="Q52" s="12">
        <v>31</v>
      </c>
      <c r="R52" s="12">
        <v>26</v>
      </c>
      <c r="S52" s="12">
        <v>0.03</v>
      </c>
      <c r="T52" s="12" t="s">
        <v>288</v>
      </c>
      <c r="U52" s="12" t="s">
        <v>279</v>
      </c>
      <c r="V52" s="12" t="s">
        <v>51</v>
      </c>
      <c r="W52" s="21" t="s">
        <v>52</v>
      </c>
      <c r="X52" s="12" t="s">
        <v>280</v>
      </c>
      <c r="Y52" s="12" t="s">
        <v>281</v>
      </c>
      <c r="Z52" s="12" t="s">
        <v>275</v>
      </c>
      <c r="AA52" s="12" t="s">
        <v>282</v>
      </c>
      <c r="AB52" s="12"/>
      <c r="AC52" s="13"/>
      <c r="AD52" s="12" t="s">
        <v>57</v>
      </c>
      <c r="AE52" s="20" t="s">
        <v>283</v>
      </c>
      <c r="AF52" s="20"/>
      <c r="AG52" s="13" t="s">
        <v>59</v>
      </c>
    </row>
    <row r="53" s="2" customFormat="1" ht="67" customHeight="1" spans="1:33">
      <c r="A53" s="12">
        <v>24</v>
      </c>
      <c r="B53" s="13" t="s">
        <v>286</v>
      </c>
      <c r="C53" s="13" t="s">
        <v>40</v>
      </c>
      <c r="D53" s="13" t="s">
        <v>41</v>
      </c>
      <c r="E53" s="13" t="s">
        <v>42</v>
      </c>
      <c r="F53" s="13" t="s">
        <v>43</v>
      </c>
      <c r="G53" s="13" t="s">
        <v>275</v>
      </c>
      <c r="H53" s="13" t="s">
        <v>289</v>
      </c>
      <c r="I53" s="13" t="s">
        <v>46</v>
      </c>
      <c r="J53" s="13">
        <v>140</v>
      </c>
      <c r="K53" s="13" t="s">
        <v>277</v>
      </c>
      <c r="L53" s="13">
        <v>4.2</v>
      </c>
      <c r="M53" s="13">
        <v>4.2</v>
      </c>
      <c r="N53" s="13"/>
      <c r="O53" s="13"/>
      <c r="P53" s="13" t="s">
        <v>208</v>
      </c>
      <c r="Q53" s="13">
        <v>24</v>
      </c>
      <c r="R53" s="13">
        <v>24</v>
      </c>
      <c r="S53" s="13">
        <v>0.03</v>
      </c>
      <c r="T53" s="13" t="s">
        <v>290</v>
      </c>
      <c r="U53" s="13" t="s">
        <v>279</v>
      </c>
      <c r="V53" s="13" t="s">
        <v>51</v>
      </c>
      <c r="W53" s="22" t="s">
        <v>62</v>
      </c>
      <c r="X53" s="13" t="s">
        <v>280</v>
      </c>
      <c r="Y53" s="13" t="s">
        <v>281</v>
      </c>
      <c r="Z53" s="13" t="s">
        <v>275</v>
      </c>
      <c r="AA53" s="13" t="s">
        <v>282</v>
      </c>
      <c r="AB53" s="13"/>
      <c r="AC53" s="13"/>
      <c r="AD53" s="13" t="s">
        <v>57</v>
      </c>
      <c r="AE53" s="13" t="s">
        <v>283</v>
      </c>
      <c r="AF53" s="13"/>
      <c r="AG53" s="13" t="s">
        <v>63</v>
      </c>
    </row>
    <row r="54" s="2" customFormat="1" ht="96" customHeight="1" spans="1:33">
      <c r="A54" s="12">
        <v>25</v>
      </c>
      <c r="B54" s="13" t="s">
        <v>291</v>
      </c>
      <c r="C54" s="12" t="s">
        <v>40</v>
      </c>
      <c r="D54" s="13" t="s">
        <v>41</v>
      </c>
      <c r="E54" s="12" t="s">
        <v>42</v>
      </c>
      <c r="F54" s="12" t="s">
        <v>43</v>
      </c>
      <c r="G54" s="13" t="s">
        <v>292</v>
      </c>
      <c r="H54" s="13" t="s">
        <v>293</v>
      </c>
      <c r="I54" s="13" t="s">
        <v>46</v>
      </c>
      <c r="J54" s="13">
        <v>150000</v>
      </c>
      <c r="K54" s="13" t="s">
        <v>47</v>
      </c>
      <c r="L54" s="13">
        <v>1500</v>
      </c>
      <c r="M54" s="13">
        <v>1500</v>
      </c>
      <c r="N54" s="12">
        <v>0</v>
      </c>
      <c r="O54" s="12">
        <v>0</v>
      </c>
      <c r="P54" s="12" t="s">
        <v>294</v>
      </c>
      <c r="Q54" s="12">
        <v>40000</v>
      </c>
      <c r="R54" s="12">
        <v>10000</v>
      </c>
      <c r="S54" s="12">
        <v>0.15</v>
      </c>
      <c r="T54" s="12" t="s">
        <v>295</v>
      </c>
      <c r="U54" s="12" t="s">
        <v>296</v>
      </c>
      <c r="V54" s="12" t="s">
        <v>51</v>
      </c>
      <c r="W54" s="21" t="s">
        <v>52</v>
      </c>
      <c r="X54" s="12" t="s">
        <v>51</v>
      </c>
      <c r="Y54" s="12" t="s">
        <v>297</v>
      </c>
      <c r="Z54" s="12" t="s">
        <v>51</v>
      </c>
      <c r="AA54" s="12" t="s">
        <v>297</v>
      </c>
      <c r="AB54" s="13"/>
      <c r="AC54" s="13">
        <v>544</v>
      </c>
      <c r="AD54" s="13" t="s">
        <v>298</v>
      </c>
      <c r="AE54" s="13" t="s">
        <v>58</v>
      </c>
      <c r="AF54" s="13"/>
      <c r="AG54" s="12" t="s">
        <v>59</v>
      </c>
    </row>
    <row r="55" s="2" customFormat="1" ht="96" customHeight="1" spans="1:33">
      <c r="A55" s="12">
        <v>25</v>
      </c>
      <c r="B55" s="13" t="s">
        <v>291</v>
      </c>
      <c r="C55" s="12" t="s">
        <v>40</v>
      </c>
      <c r="D55" s="13" t="s">
        <v>41</v>
      </c>
      <c r="E55" s="12" t="s">
        <v>42</v>
      </c>
      <c r="F55" s="12" t="s">
        <v>43</v>
      </c>
      <c r="G55" s="13" t="s">
        <v>292</v>
      </c>
      <c r="H55" s="13" t="s">
        <v>299</v>
      </c>
      <c r="I55" s="13" t="s">
        <v>46</v>
      </c>
      <c r="J55" s="13">
        <v>100000</v>
      </c>
      <c r="K55" s="13" t="s">
        <v>47</v>
      </c>
      <c r="L55" s="13">
        <v>1591</v>
      </c>
      <c r="M55" s="13">
        <v>1591</v>
      </c>
      <c r="N55" s="12">
        <v>0</v>
      </c>
      <c r="O55" s="12">
        <v>0</v>
      </c>
      <c r="P55" s="12" t="s">
        <v>300</v>
      </c>
      <c r="Q55" s="12">
        <v>40000</v>
      </c>
      <c r="R55" s="12">
        <v>10000</v>
      </c>
      <c r="S55" s="12">
        <v>0.15</v>
      </c>
      <c r="T55" s="12" t="s">
        <v>301</v>
      </c>
      <c r="U55" s="12" t="s">
        <v>302</v>
      </c>
      <c r="V55" s="13" t="s">
        <v>51</v>
      </c>
      <c r="W55" s="22" t="s">
        <v>62</v>
      </c>
      <c r="X55" s="12" t="s">
        <v>51</v>
      </c>
      <c r="Y55" s="12" t="s">
        <v>62</v>
      </c>
      <c r="Z55" s="12" t="s">
        <v>51</v>
      </c>
      <c r="AA55" s="12" t="s">
        <v>297</v>
      </c>
      <c r="AB55" s="13"/>
      <c r="AC55" s="13">
        <v>544</v>
      </c>
      <c r="AD55" s="13" t="s">
        <v>298</v>
      </c>
      <c r="AE55" s="13" t="s">
        <v>58</v>
      </c>
      <c r="AF55" s="13"/>
      <c r="AG55" s="12" t="s">
        <v>63</v>
      </c>
    </row>
    <row r="56" s="2" customFormat="1" ht="67" customHeight="1" spans="1:33">
      <c r="A56" s="12">
        <v>26</v>
      </c>
      <c r="B56" s="12" t="s">
        <v>303</v>
      </c>
      <c r="C56" s="12" t="s">
        <v>40</v>
      </c>
      <c r="D56" s="13" t="s">
        <v>41</v>
      </c>
      <c r="E56" s="13" t="s">
        <v>42</v>
      </c>
      <c r="F56" s="12" t="s">
        <v>43</v>
      </c>
      <c r="G56" s="13" t="s">
        <v>292</v>
      </c>
      <c r="H56" s="13" t="s">
        <v>304</v>
      </c>
      <c r="I56" s="12" t="s">
        <v>46</v>
      </c>
      <c r="J56" s="12">
        <v>10000</v>
      </c>
      <c r="K56" s="13" t="s">
        <v>47</v>
      </c>
      <c r="L56" s="12">
        <v>130</v>
      </c>
      <c r="M56" s="12">
        <v>130</v>
      </c>
      <c r="N56" s="12">
        <v>0</v>
      </c>
      <c r="O56" s="12">
        <v>0</v>
      </c>
      <c r="P56" s="12" t="s">
        <v>305</v>
      </c>
      <c r="Q56" s="12">
        <v>3000</v>
      </c>
      <c r="R56" s="12">
        <v>800</v>
      </c>
      <c r="S56" s="12" t="s">
        <v>306</v>
      </c>
      <c r="T56" s="12" t="s">
        <v>307</v>
      </c>
      <c r="U56" s="12" t="s">
        <v>308</v>
      </c>
      <c r="V56" s="12" t="s">
        <v>51</v>
      </c>
      <c r="W56" s="21" t="s">
        <v>52</v>
      </c>
      <c r="X56" s="12" t="s">
        <v>51</v>
      </c>
      <c r="Y56" s="12" t="s">
        <v>52</v>
      </c>
      <c r="Z56" s="12" t="s">
        <v>51</v>
      </c>
      <c r="AA56" s="12" t="s">
        <v>52</v>
      </c>
      <c r="AB56" s="13"/>
      <c r="AC56" s="13"/>
      <c r="AD56" s="25" t="s">
        <v>57</v>
      </c>
      <c r="AE56" s="25" t="s">
        <v>58</v>
      </c>
      <c r="AF56" s="13"/>
      <c r="AG56" s="12" t="s">
        <v>59</v>
      </c>
    </row>
    <row r="57" s="2" customFormat="1" ht="67" customHeight="1" spans="1:33">
      <c r="A57" s="12">
        <v>26</v>
      </c>
      <c r="B57" s="12" t="s">
        <v>309</v>
      </c>
      <c r="C57" s="12" t="s">
        <v>40</v>
      </c>
      <c r="D57" s="13" t="s">
        <v>41</v>
      </c>
      <c r="E57" s="13" t="s">
        <v>42</v>
      </c>
      <c r="F57" s="12" t="s">
        <v>43</v>
      </c>
      <c r="G57" s="13" t="s">
        <v>292</v>
      </c>
      <c r="H57" s="15" t="s">
        <v>310</v>
      </c>
      <c r="I57" s="12" t="s">
        <v>46</v>
      </c>
      <c r="J57" s="12">
        <v>20000</v>
      </c>
      <c r="K57" s="13" t="s">
        <v>47</v>
      </c>
      <c r="L57" s="12">
        <v>359</v>
      </c>
      <c r="M57" s="12">
        <v>359</v>
      </c>
      <c r="N57" s="12">
        <v>0</v>
      </c>
      <c r="O57" s="12">
        <v>0</v>
      </c>
      <c r="P57" s="12" t="s">
        <v>311</v>
      </c>
      <c r="Q57" s="12">
        <v>3000</v>
      </c>
      <c r="R57" s="12">
        <v>800</v>
      </c>
      <c r="S57" s="12" t="s">
        <v>306</v>
      </c>
      <c r="T57" s="12" t="s">
        <v>312</v>
      </c>
      <c r="U57" s="12" t="s">
        <v>308</v>
      </c>
      <c r="V57" s="13" t="s">
        <v>51</v>
      </c>
      <c r="W57" s="22" t="s">
        <v>62</v>
      </c>
      <c r="X57" s="12" t="s">
        <v>51</v>
      </c>
      <c r="Y57" s="12" t="s">
        <v>62</v>
      </c>
      <c r="Z57" s="12" t="s">
        <v>51</v>
      </c>
      <c r="AA57" s="12" t="s">
        <v>52</v>
      </c>
      <c r="AB57" s="13"/>
      <c r="AC57" s="13"/>
      <c r="AD57" s="25" t="s">
        <v>57</v>
      </c>
      <c r="AE57" s="25" t="s">
        <v>58</v>
      </c>
      <c r="AF57" s="13"/>
      <c r="AG57" s="12" t="s">
        <v>63</v>
      </c>
    </row>
    <row r="58" s="2" customFormat="1" ht="64" customHeight="1" spans="1:33">
      <c r="A58" s="12">
        <v>27</v>
      </c>
      <c r="B58" s="13" t="s">
        <v>313</v>
      </c>
      <c r="C58" s="12" t="s">
        <v>40</v>
      </c>
      <c r="D58" s="13" t="s">
        <v>41</v>
      </c>
      <c r="E58" s="13" t="s">
        <v>42</v>
      </c>
      <c r="F58" s="12" t="s">
        <v>43</v>
      </c>
      <c r="G58" s="13" t="s">
        <v>292</v>
      </c>
      <c r="H58" s="12" t="s">
        <v>314</v>
      </c>
      <c r="I58" s="12" t="s">
        <v>46</v>
      </c>
      <c r="J58" s="12">
        <v>3000</v>
      </c>
      <c r="K58" s="13" t="s">
        <v>47</v>
      </c>
      <c r="L58" s="12">
        <v>66</v>
      </c>
      <c r="M58" s="12">
        <v>66</v>
      </c>
      <c r="N58" s="12">
        <v>0</v>
      </c>
      <c r="O58" s="12">
        <v>0</v>
      </c>
      <c r="P58" s="12" t="s">
        <v>315</v>
      </c>
      <c r="Q58" s="12">
        <v>1500</v>
      </c>
      <c r="R58" s="12">
        <v>300</v>
      </c>
      <c r="S58" s="12">
        <v>0.3</v>
      </c>
      <c r="T58" s="12" t="s">
        <v>316</v>
      </c>
      <c r="U58" s="12" t="s">
        <v>317</v>
      </c>
      <c r="V58" s="12" t="s">
        <v>51</v>
      </c>
      <c r="W58" s="21" t="s">
        <v>52</v>
      </c>
      <c r="X58" s="12" t="s">
        <v>51</v>
      </c>
      <c r="Y58" s="12" t="s">
        <v>297</v>
      </c>
      <c r="Z58" s="12" t="s">
        <v>51</v>
      </c>
      <c r="AA58" s="12" t="s">
        <v>297</v>
      </c>
      <c r="AB58" s="13"/>
      <c r="AC58" s="13"/>
      <c r="AD58" s="25" t="s">
        <v>57</v>
      </c>
      <c r="AE58" s="25" t="s">
        <v>58</v>
      </c>
      <c r="AF58" s="13"/>
      <c r="AG58" s="12" t="s">
        <v>59</v>
      </c>
    </row>
    <row r="59" s="2" customFormat="1" ht="67" customHeight="1" spans="1:33">
      <c r="A59" s="12">
        <v>27</v>
      </c>
      <c r="B59" s="13" t="s">
        <v>318</v>
      </c>
      <c r="C59" s="12" t="s">
        <v>40</v>
      </c>
      <c r="D59" s="13" t="s">
        <v>41</v>
      </c>
      <c r="E59" s="13" t="s">
        <v>42</v>
      </c>
      <c r="F59" s="12" t="s">
        <v>43</v>
      </c>
      <c r="G59" s="13" t="s">
        <v>292</v>
      </c>
      <c r="H59" s="12" t="s">
        <v>319</v>
      </c>
      <c r="I59" s="12" t="s">
        <v>46</v>
      </c>
      <c r="J59" s="12">
        <v>5000</v>
      </c>
      <c r="K59" s="13" t="s">
        <v>47</v>
      </c>
      <c r="L59" s="12">
        <v>150</v>
      </c>
      <c r="M59" s="12">
        <v>150</v>
      </c>
      <c r="N59" s="12">
        <v>0</v>
      </c>
      <c r="O59" s="12">
        <v>0</v>
      </c>
      <c r="P59" s="12" t="s">
        <v>320</v>
      </c>
      <c r="Q59" s="12">
        <v>1500</v>
      </c>
      <c r="R59" s="12">
        <v>300</v>
      </c>
      <c r="S59" s="12">
        <v>0.3</v>
      </c>
      <c r="T59" s="12" t="s">
        <v>321</v>
      </c>
      <c r="U59" s="12" t="s">
        <v>317</v>
      </c>
      <c r="V59" s="13" t="s">
        <v>51</v>
      </c>
      <c r="W59" s="22" t="s">
        <v>62</v>
      </c>
      <c r="X59" s="12" t="s">
        <v>51</v>
      </c>
      <c r="Y59" s="12" t="s">
        <v>62</v>
      </c>
      <c r="Z59" s="12" t="s">
        <v>51</v>
      </c>
      <c r="AA59" s="12" t="s">
        <v>62</v>
      </c>
      <c r="AB59" s="13"/>
      <c r="AC59" s="13"/>
      <c r="AD59" s="25" t="s">
        <v>57</v>
      </c>
      <c r="AE59" s="25" t="s">
        <v>58</v>
      </c>
      <c r="AF59" s="20"/>
      <c r="AG59" s="12" t="s">
        <v>63</v>
      </c>
    </row>
    <row r="60" s="2" customFormat="1" ht="57" customHeight="1" spans="1:33">
      <c r="A60" s="12">
        <v>28</v>
      </c>
      <c r="B60" s="13" t="s">
        <v>322</v>
      </c>
      <c r="C60" s="13" t="s">
        <v>40</v>
      </c>
      <c r="D60" s="13" t="s">
        <v>258</v>
      </c>
      <c r="E60" s="12" t="s">
        <v>259</v>
      </c>
      <c r="F60" s="12" t="s">
        <v>260</v>
      </c>
      <c r="G60" s="12" t="s">
        <v>323</v>
      </c>
      <c r="H60" s="12" t="s">
        <v>324</v>
      </c>
      <c r="I60" s="12" t="s">
        <v>263</v>
      </c>
      <c r="J60" s="12">
        <v>1.8</v>
      </c>
      <c r="K60" s="12" t="s">
        <v>152</v>
      </c>
      <c r="L60" s="12">
        <v>100.8</v>
      </c>
      <c r="M60" s="12">
        <v>100.8</v>
      </c>
      <c r="N60" s="12"/>
      <c r="O60" s="12"/>
      <c r="P60" s="12" t="s">
        <v>325</v>
      </c>
      <c r="Q60" s="12">
        <v>400</v>
      </c>
      <c r="R60" s="12">
        <v>356</v>
      </c>
      <c r="S60" s="12"/>
      <c r="T60" s="12" t="s">
        <v>326</v>
      </c>
      <c r="U60" s="13" t="s">
        <v>327</v>
      </c>
      <c r="V60" s="12" t="s">
        <v>268</v>
      </c>
      <c r="W60" s="21" t="s">
        <v>269</v>
      </c>
      <c r="X60" s="12" t="s">
        <v>117</v>
      </c>
      <c r="Y60" s="12" t="s">
        <v>118</v>
      </c>
      <c r="Z60" s="12" t="s">
        <v>117</v>
      </c>
      <c r="AA60" s="12" t="s">
        <v>118</v>
      </c>
      <c r="AB60" s="13"/>
      <c r="AC60" s="13"/>
      <c r="AD60" s="12" t="s">
        <v>328</v>
      </c>
      <c r="AE60" s="13" t="s">
        <v>329</v>
      </c>
      <c r="AF60" s="14"/>
      <c r="AG60" s="13" t="s">
        <v>59</v>
      </c>
    </row>
    <row r="61" s="2" customFormat="1" ht="57" customHeight="1" spans="1:33">
      <c r="A61" s="12">
        <v>28</v>
      </c>
      <c r="B61" s="13" t="s">
        <v>330</v>
      </c>
      <c r="C61" s="13" t="s">
        <v>40</v>
      </c>
      <c r="D61" s="13" t="s">
        <v>258</v>
      </c>
      <c r="E61" s="12" t="s">
        <v>259</v>
      </c>
      <c r="F61" s="12" t="s">
        <v>260</v>
      </c>
      <c r="G61" s="12" t="s">
        <v>331</v>
      </c>
      <c r="H61" s="12" t="s">
        <v>332</v>
      </c>
      <c r="I61" s="12" t="s">
        <v>263</v>
      </c>
      <c r="J61" s="12">
        <v>1.8</v>
      </c>
      <c r="K61" s="12" t="s">
        <v>152</v>
      </c>
      <c r="L61" s="12">
        <v>78</v>
      </c>
      <c r="M61" s="12">
        <v>78</v>
      </c>
      <c r="N61" s="12"/>
      <c r="O61" s="12"/>
      <c r="P61" s="12" t="s">
        <v>333</v>
      </c>
      <c r="Q61" s="12">
        <v>452</v>
      </c>
      <c r="R61" s="12">
        <v>263</v>
      </c>
      <c r="S61" s="12"/>
      <c r="T61" s="12" t="s">
        <v>334</v>
      </c>
      <c r="U61" s="13" t="s">
        <v>335</v>
      </c>
      <c r="V61" s="12" t="s">
        <v>268</v>
      </c>
      <c r="W61" s="21" t="s">
        <v>269</v>
      </c>
      <c r="X61" s="13" t="s">
        <v>117</v>
      </c>
      <c r="Y61" s="12" t="s">
        <v>118</v>
      </c>
      <c r="Z61" s="13" t="s">
        <v>117</v>
      </c>
      <c r="AA61" s="12" t="s">
        <v>118</v>
      </c>
      <c r="AB61" s="13"/>
      <c r="AC61" s="13"/>
      <c r="AD61" s="13" t="s">
        <v>328</v>
      </c>
      <c r="AE61" s="13" t="s">
        <v>329</v>
      </c>
      <c r="AF61" s="13"/>
      <c r="AG61" s="13" t="s">
        <v>63</v>
      </c>
    </row>
    <row r="62" s="2" customFormat="1" ht="55" customHeight="1" spans="1:33">
      <c r="A62" s="12">
        <v>29</v>
      </c>
      <c r="B62" s="13" t="s">
        <v>336</v>
      </c>
      <c r="C62" s="12" t="s">
        <v>40</v>
      </c>
      <c r="D62" s="13" t="s">
        <v>41</v>
      </c>
      <c r="E62" s="13" t="s">
        <v>42</v>
      </c>
      <c r="F62" s="12" t="s">
        <v>43</v>
      </c>
      <c r="G62" s="13" t="s">
        <v>292</v>
      </c>
      <c r="H62" s="13" t="s">
        <v>337</v>
      </c>
      <c r="I62" s="13" t="s">
        <v>46</v>
      </c>
      <c r="J62" s="18" t="s">
        <v>338</v>
      </c>
      <c r="K62" s="13" t="s">
        <v>47</v>
      </c>
      <c r="L62" s="13">
        <v>325</v>
      </c>
      <c r="M62" s="13">
        <v>325</v>
      </c>
      <c r="N62" s="12">
        <v>0</v>
      </c>
      <c r="O62" s="12">
        <v>0</v>
      </c>
      <c r="P62" s="12" t="s">
        <v>339</v>
      </c>
      <c r="Q62" s="12">
        <v>30000</v>
      </c>
      <c r="R62" s="12">
        <v>8000</v>
      </c>
      <c r="S62" s="12">
        <v>0.2</v>
      </c>
      <c r="T62" s="12" t="s">
        <v>340</v>
      </c>
      <c r="U62" s="12" t="s">
        <v>341</v>
      </c>
      <c r="V62" s="12" t="s">
        <v>51</v>
      </c>
      <c r="W62" s="21" t="s">
        <v>52</v>
      </c>
      <c r="X62" s="12" t="s">
        <v>51</v>
      </c>
      <c r="Y62" s="12" t="s">
        <v>297</v>
      </c>
      <c r="Z62" s="12" t="s">
        <v>51</v>
      </c>
      <c r="AA62" s="12" t="s">
        <v>297</v>
      </c>
      <c r="AB62" s="13"/>
      <c r="AC62" s="13"/>
      <c r="AD62" s="25" t="s">
        <v>57</v>
      </c>
      <c r="AE62" s="25" t="s">
        <v>58</v>
      </c>
      <c r="AF62" s="14"/>
      <c r="AG62" s="13" t="s">
        <v>59</v>
      </c>
    </row>
    <row r="63" s="2" customFormat="1" ht="51" customHeight="1" spans="1:33">
      <c r="A63" s="12">
        <v>29</v>
      </c>
      <c r="B63" s="13" t="s">
        <v>336</v>
      </c>
      <c r="C63" s="12" t="s">
        <v>40</v>
      </c>
      <c r="D63" s="13" t="s">
        <v>41</v>
      </c>
      <c r="E63" s="13" t="s">
        <v>42</v>
      </c>
      <c r="F63" s="12" t="s">
        <v>43</v>
      </c>
      <c r="G63" s="13" t="s">
        <v>292</v>
      </c>
      <c r="H63" s="13" t="s">
        <v>337</v>
      </c>
      <c r="I63" s="13" t="s">
        <v>46</v>
      </c>
      <c r="J63" s="18" t="s">
        <v>338</v>
      </c>
      <c r="K63" s="13" t="s">
        <v>47</v>
      </c>
      <c r="L63" s="13">
        <v>321</v>
      </c>
      <c r="M63" s="13">
        <v>321</v>
      </c>
      <c r="N63" s="12">
        <v>0</v>
      </c>
      <c r="O63" s="12">
        <v>0</v>
      </c>
      <c r="P63" s="12" t="s">
        <v>339</v>
      </c>
      <c r="Q63" s="12">
        <v>30000</v>
      </c>
      <c r="R63" s="12">
        <v>8000</v>
      </c>
      <c r="S63" s="12">
        <v>0.2</v>
      </c>
      <c r="T63" s="12" t="s">
        <v>340</v>
      </c>
      <c r="U63" s="12" t="s">
        <v>341</v>
      </c>
      <c r="V63" s="13" t="s">
        <v>51</v>
      </c>
      <c r="W63" s="22" t="s">
        <v>62</v>
      </c>
      <c r="X63" s="12" t="s">
        <v>51</v>
      </c>
      <c r="Y63" s="12" t="s">
        <v>62</v>
      </c>
      <c r="Z63" s="12" t="s">
        <v>51</v>
      </c>
      <c r="AA63" s="12" t="s">
        <v>62</v>
      </c>
      <c r="AB63" s="13"/>
      <c r="AC63" s="13"/>
      <c r="AD63" s="25" t="s">
        <v>57</v>
      </c>
      <c r="AE63" s="25" t="s">
        <v>58</v>
      </c>
      <c r="AF63" s="14"/>
      <c r="AG63" s="13" t="s">
        <v>63</v>
      </c>
    </row>
    <row r="64" s="2" customFormat="1" ht="27" customHeight="1" spans="1:33">
      <c r="A64" s="14" t="s">
        <v>342</v>
      </c>
      <c r="B64" s="14" t="s">
        <v>59</v>
      </c>
      <c r="C64" s="13"/>
      <c r="D64" s="13"/>
      <c r="E64" s="14"/>
      <c r="F64" s="14"/>
      <c r="G64" s="13"/>
      <c r="H64" s="13"/>
      <c r="I64" s="13"/>
      <c r="J64" s="13"/>
      <c r="K64" s="13"/>
      <c r="L64" s="13">
        <f>L6+L8+L10+L12+L14+L16+L18+L20+L22+L24+L26+L28+L30+L32+L34+L36+L38+L40+L42+L44+L46+L50+L52+L54+L56+L58+L60+L48+L62</f>
        <v>2446.67</v>
      </c>
      <c r="M64" s="13">
        <f t="shared" ref="M64:R64" si="0">M6+M8+M10+M12+M14+M16+M18+M20+M22+M24+M26+M28+M30+M32+M34+M36+M38+M40+M42+M44+M46+M50+M52+M54+M56+M58+M60+M48+M62</f>
        <v>2446.67</v>
      </c>
      <c r="N64" s="13"/>
      <c r="O64" s="13"/>
      <c r="P64" s="13"/>
      <c r="Q64" s="13">
        <f t="shared" si="0"/>
        <v>77039</v>
      </c>
      <c r="R64" s="13">
        <f t="shared" si="0"/>
        <v>20719</v>
      </c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</row>
    <row r="65" s="2" customFormat="1" ht="27" customHeight="1" spans="1:33">
      <c r="A65" s="14"/>
      <c r="B65" s="14" t="s">
        <v>63</v>
      </c>
      <c r="C65" s="13"/>
      <c r="D65" s="13"/>
      <c r="E65" s="14"/>
      <c r="F65" s="14"/>
      <c r="G65" s="13"/>
      <c r="H65" s="13"/>
      <c r="I65" s="13"/>
      <c r="J65" s="13"/>
      <c r="K65" s="13"/>
      <c r="L65" s="13">
        <f>L7+L9+L11+L13+L15+L17+L19+L21+L23+L25+L27+L29+L31+L33+L35+L37+L39+L41+L43+L45+L47+L51+L53+L55+L57+L59+L61+L49+L63</f>
        <v>2825.646</v>
      </c>
      <c r="M65" s="13">
        <f t="shared" ref="M65:R65" si="1">M7+M9+M11+M13+M15+M17+M19+M21+M23+M25+M27+M29+M31+M33+M35+M37+M39+M41+M43+M45+M47+M51+M53+M55+M57+M59+M61+M49+M63</f>
        <v>2825.646</v>
      </c>
      <c r="N65" s="13"/>
      <c r="O65" s="13"/>
      <c r="P65" s="13"/>
      <c r="Q65" s="13">
        <f t="shared" si="1"/>
        <v>77782</v>
      </c>
      <c r="R65" s="13">
        <f t="shared" si="1"/>
        <v>21368</v>
      </c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</row>
    <row r="66" s="2" customFormat="1" ht="27" customHeight="1" spans="1:33">
      <c r="A66" s="14"/>
      <c r="B66" s="14" t="s">
        <v>343</v>
      </c>
      <c r="C66" s="14"/>
      <c r="D66" s="14"/>
      <c r="E66" s="14"/>
      <c r="F66" s="14"/>
      <c r="G66" s="14"/>
      <c r="H66" s="14"/>
      <c r="I66" s="14"/>
      <c r="J66" s="14"/>
      <c r="K66" s="14"/>
      <c r="L66" s="13">
        <f>L65-L64</f>
        <v>378.976</v>
      </c>
      <c r="M66" s="13">
        <f t="shared" ref="M66:R66" si="2">M65-M64</f>
        <v>378.976</v>
      </c>
      <c r="N66" s="13"/>
      <c r="O66" s="13"/>
      <c r="P66" s="13"/>
      <c r="Q66" s="13">
        <f t="shared" si="2"/>
        <v>743</v>
      </c>
      <c r="R66" s="13">
        <f t="shared" si="2"/>
        <v>649</v>
      </c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3"/>
      <c r="AE66" s="13"/>
      <c r="AF66" s="13"/>
      <c r="AG66" s="13"/>
    </row>
    <row r="67" s="1" customFormat="1" ht="24" customHeight="1" spans="1:33">
      <c r="A67" s="27" t="s">
        <v>344</v>
      </c>
      <c r="B67" s="27"/>
      <c r="C67" s="27"/>
      <c r="D67" s="27"/>
      <c r="E67" s="27"/>
      <c r="F67" s="27"/>
      <c r="G67" s="27"/>
      <c r="H67" s="27"/>
      <c r="I67" s="28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</row>
  </sheetData>
  <mergeCells count="24">
    <mergeCell ref="A1:B1"/>
    <mergeCell ref="A2:AG2"/>
    <mergeCell ref="A3:L3"/>
    <mergeCell ref="S3:AA3"/>
    <mergeCell ref="AC3:AF3"/>
    <mergeCell ref="B4:K4"/>
    <mergeCell ref="L4:O4"/>
    <mergeCell ref="Q4:R4"/>
    <mergeCell ref="V4:W4"/>
    <mergeCell ref="X4:Y4"/>
    <mergeCell ref="Z4:AA4"/>
    <mergeCell ref="A67:AG67"/>
    <mergeCell ref="A4:A5"/>
    <mergeCell ref="A64:A66"/>
    <mergeCell ref="P4:P5"/>
    <mergeCell ref="S4:S5"/>
    <mergeCell ref="T4:T5"/>
    <mergeCell ref="U4:U5"/>
    <mergeCell ref="AB4:AB5"/>
    <mergeCell ref="AC4:AC5"/>
    <mergeCell ref="AD4:AD5"/>
    <mergeCell ref="AE4:AE5"/>
    <mergeCell ref="AF4:AF5"/>
    <mergeCell ref="AG4:AG5"/>
  </mergeCells>
  <pageMargins left="0.357638888888889" right="0.357638888888889" top="0.60625" bottom="0.802777777777778" header="0.302777777777778" footer="0.302777777777778"/>
  <pageSetup paperSize="9" scale="52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2018-04-20T01:12:00Z</dcterms:created>
  <dcterms:modified xsi:type="dcterms:W3CDTF">2024-05-06T00:09:53Z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4BDFFF57978549988405FC2664917C96</vt:lpwstr>
  </property>
  <property fmtid="{D5CDD505-2E9C-101B-9397-08002B2CF9AE}" pid="4" name="KSOReadingLayout">
    <vt:bool>true</vt:bool>
  </property>
</Properties>
</file>