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  <sheet name="Sheet2" sheetId="41" r:id="rId14"/>
    <sheet name="Sheet3" sheetId="42" r:id="rId15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7">'经济分类（6）'!$A:$B,'经济分类（6）'!$1:$6</definedName>
    <definedName name="_xlnm.Print_Titles" localSheetId="8">'经济分类（7）'!$A:$B,'经济分类（7）'!$1:$6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<sst xmlns="http://schemas.openxmlformats.org/spreadsheetml/2006/main" count="374" uniqueCount="217">
  <si>
    <t>石楼县2021年部门预算调整报表</t>
  </si>
  <si>
    <t>报送单位（公章）：</t>
  </si>
  <si>
    <t>石楼县人民政府办公室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</si>
  <si>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</si>
  <si>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</si>
  <si>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</si>
  <si>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</si>
  <si>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</si>
  <si>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</si>
  <si>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表一</t>
  </si>
  <si>
    <r>
      <t>202</t>
    </r>
    <r>
      <rPr>
        <sz val="18"/>
        <color indexed="8"/>
        <rFont val="宋体"/>
        <charset val="134"/>
      </rPr>
      <t>1</t>
    </r>
    <r>
      <rPr>
        <sz val="18"/>
        <color indexed="8"/>
        <rFont val="宋体"/>
        <charset val="134"/>
      </rPr>
      <t>年收支预算调整总表</t>
    </r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</si>
  <si>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</si>
  <si>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</si>
  <si>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</si>
  <si>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</si>
  <si>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</si>
  <si>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</si>
  <si>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</si>
  <si>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</si>
  <si>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</si>
  <si>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</si>
  <si>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</si>
  <si>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</si>
  <si>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</si>
  <si>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</si>
  <si>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</si>
  <si>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</si>
  <si>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</si>
  <si>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</si>
  <si>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</si>
  <si>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</si>
  <si>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</si>
  <si>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其中：XX项目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</si>
  <si>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</si>
  <si>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</si>
  <si>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</si>
  <si>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</si>
  <si>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</si>
  <si>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</si>
  <si>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</si>
  <si>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</si>
  <si>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</si>
  <si>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</si>
  <si>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</si>
  <si>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</si>
  <si>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</si>
  <si>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</si>
  <si>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</si>
  <si>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</si>
  <si>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</si>
  <si>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</si>
  <si>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</si>
  <si>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</si>
  <si>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</si>
  <si>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</si>
  <si>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</si>
  <si>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</si>
  <si>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</si>
  <si>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</si>
  <si>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</si>
  <si>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</si>
  <si>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</si>
  <si>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</si>
  <si>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</si>
  <si>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</si>
  <si>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</si>
  <si>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</si>
  <si>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</si>
  <si>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</si>
  <si>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</si>
  <si>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</si>
  <si>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</si>
  <si>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</si>
  <si>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</si>
  <si>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</si>
  <si>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</si>
  <si>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08机关事业单位基本养老保险</t>
  </si>
  <si>
    <t>01办公费</t>
  </si>
  <si>
    <t>02印刷费</t>
  </si>
  <si>
    <t>03咨询费</t>
  </si>
  <si>
    <t>04手续费</t>
  </si>
  <si>
    <t>公共财政
预算拨款</t>
  </si>
  <si>
    <t>总   计</t>
  </si>
  <si>
    <t xml:space="preserve">       说明：1、按表一中调整预算数分经济科目填列</t>
  </si>
  <si>
    <t xml:space="preserve">            2、支出明细按2021年政府收支分类科目中支出经济分类科目说明内容计算填列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</si>
  <si>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</si>
  <si>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</si>
  <si>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</si>
  <si>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</si>
  <si>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</si>
  <si>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</si>
  <si>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</si>
  <si>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</si>
  <si>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</si>
  <si>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</si>
  <si>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</si>
  <si>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</si>
  <si>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</si>
  <si>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</si>
  <si>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r>
      <t xml:space="preserve">            2、支出明细按</t>
    </r>
    <r>
      <rPr>
        <b/>
        <sz val="10"/>
        <color indexed="8"/>
        <rFont val="宋体"/>
        <charset val="134"/>
      </rPr>
      <t>2021</t>
    </r>
    <r>
      <rPr>
        <b/>
        <sz val="10"/>
        <color indexed="8"/>
        <rFont val="宋体"/>
        <charset val="134"/>
      </rPr>
      <t>年政府收支分类科目中支出经济分类科目说明内容计算填列</t>
    </r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</si>
  <si>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</si>
  <si>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</si>
  <si>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</si>
  <si>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</si>
  <si>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</si>
  <si>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</si>
  <si>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</si>
  <si>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</si>
  <si>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</si>
  <si>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</si>
  <si>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</si>
  <si>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</si>
  <si>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</si>
  <si>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r>
      <t xml:space="preserve">            2、支出明细按20</t>
    </r>
    <r>
      <rPr>
        <b/>
        <sz val="10"/>
        <color indexed="8"/>
        <rFont val="宋体"/>
        <charset val="134"/>
      </rPr>
      <t>21</t>
    </r>
    <r>
      <rPr>
        <b/>
        <sz val="10"/>
        <color indexed="8"/>
        <rFont val="宋体"/>
        <charset val="134"/>
      </rPr>
      <t>年政府收支分类科目中支出经济分类科目说明内容计算填列</t>
    </r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</si>
  <si>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</si>
  <si>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</si>
  <si>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</si>
  <si>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</si>
  <si>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</si>
  <si>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</si>
  <si>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</si>
  <si>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</si>
  <si>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</si>
  <si>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</si>
  <si>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</si>
  <si>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</si>
  <si>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</si>
  <si>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</si>
  <si>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</si>
  <si>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</si>
  <si>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</si>
  <si>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</si>
  <si>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</si>
  <si>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</si>
  <si>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</si>
  <si>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</si>
  <si>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</si>
  <si>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</si>
  <si>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</si>
  <si>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</si>
  <si>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</si>
  <si>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</si>
  <si>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</si>
  <si>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</si>
  <si>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</si>
  <si>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</si>
  <si>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</si>
  <si>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2021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</si>
  <si>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</si>
  <si>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</si>
  <si>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</si>
  <si>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</si>
  <si>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</si>
  <si>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厉行节约</t>
  </si>
  <si>
    <t>表九（1）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</si>
  <si>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</si>
  <si>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</si>
  <si>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</si>
  <si>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</si>
  <si>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</si>
  <si>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</si>
  <si>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</si>
  <si>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</si>
  <si>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</si>
  <si>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</si>
  <si>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</si>
  <si>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</si>
  <si>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</si>
  <si>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</si>
  <si>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</si>
  <si>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</si>
  <si>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</si>
  <si>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</si>
  <si>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</si>
  <si>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</si>
  <si>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</si>
  <si>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</t>
    </r>
    <r>
      <rPr>
        <sz val="10"/>
        <rFont val="宋体"/>
        <charset val="134"/>
      </rPr>
      <t>格力空调</t>
    </r>
  </si>
  <si>
    <t>台</t>
  </si>
  <si>
    <r>
      <t>2.</t>
    </r>
    <r>
      <rPr>
        <sz val="10"/>
        <rFont val="宋体"/>
        <charset val="134"/>
      </rPr>
      <t>储物柜</t>
    </r>
  </si>
  <si>
    <t>个</t>
  </si>
  <si>
    <r>
      <t>3.</t>
    </r>
    <r>
      <rPr>
        <sz val="10"/>
        <rFont val="宋体"/>
        <charset val="134"/>
      </rPr>
      <t>屏风工作位</t>
    </r>
  </si>
  <si>
    <t>位</t>
  </si>
  <si>
    <r>
      <t>4.</t>
    </r>
    <r>
      <rPr>
        <sz val="10"/>
        <rFont val="宋体"/>
        <charset val="134"/>
      </rPr>
      <t>沙发三人位</t>
    </r>
  </si>
  <si>
    <r>
      <t>5.</t>
    </r>
    <r>
      <rPr>
        <sz val="10"/>
        <rFont val="宋体"/>
        <charset val="134"/>
      </rPr>
      <t>会议椅</t>
    </r>
  </si>
  <si>
    <t>把</t>
  </si>
  <si>
    <r>
      <t>6.</t>
    </r>
    <r>
      <rPr>
        <sz val="10"/>
        <rFont val="宋体"/>
        <charset val="134"/>
      </rPr>
      <t>办公桌</t>
    </r>
  </si>
  <si>
    <t>张</t>
  </si>
  <si>
    <r>
      <t>7.</t>
    </r>
    <r>
      <rPr>
        <sz val="10"/>
        <rFont val="宋体"/>
        <charset val="134"/>
      </rPr>
      <t>办公椅高背</t>
    </r>
  </si>
  <si>
    <r>
      <t>8.</t>
    </r>
    <r>
      <rPr>
        <sz val="10"/>
        <rFont val="宋体"/>
        <charset val="134"/>
      </rPr>
      <t>书柜</t>
    </r>
  </si>
  <si>
    <r>
      <t>9.</t>
    </r>
    <r>
      <rPr>
        <sz val="10"/>
        <rFont val="宋体"/>
        <charset val="134"/>
      </rPr>
      <t>办公桌</t>
    </r>
  </si>
  <si>
    <r>
      <t>10.</t>
    </r>
    <r>
      <rPr>
        <sz val="10"/>
        <rFont val="宋体"/>
        <charset val="134"/>
      </rPr>
      <t>沙发</t>
    </r>
  </si>
  <si>
    <r>
      <t>11.</t>
    </r>
    <r>
      <rPr>
        <sz val="10"/>
        <rFont val="宋体"/>
        <charset val="134"/>
      </rPr>
      <t>沙发</t>
    </r>
  </si>
  <si>
    <r>
      <t>12.</t>
    </r>
    <r>
      <rPr>
        <sz val="10"/>
        <rFont val="宋体"/>
        <charset val="134"/>
      </rPr>
      <t>文件柜</t>
    </r>
  </si>
  <si>
    <r>
      <t>13.</t>
    </r>
    <r>
      <rPr>
        <sz val="10"/>
        <rFont val="宋体"/>
        <charset val="134"/>
      </rPr>
      <t>办公椅</t>
    </r>
  </si>
  <si>
    <r>
      <t>14.</t>
    </r>
    <r>
      <rPr>
        <sz val="10"/>
        <rFont val="宋体"/>
        <charset val="134"/>
      </rPr>
      <t>书柜</t>
    </r>
  </si>
  <si>
    <r>
      <t>15.</t>
    </r>
    <r>
      <rPr>
        <sz val="10"/>
        <rFont val="宋体"/>
        <charset val="134"/>
      </rPr>
      <t>碎纸机</t>
    </r>
  </si>
  <si>
    <r>
      <t>16.A4</t>
    </r>
    <r>
      <rPr>
        <sz val="10"/>
        <rFont val="宋体"/>
        <charset val="134"/>
      </rPr>
      <t>纸</t>
    </r>
  </si>
  <si>
    <t>件</t>
  </si>
  <si>
    <t>工程类</t>
  </si>
  <si>
    <t>服务类</t>
  </si>
  <si>
    <t>说明 ：1、 根据石楼县2021年度政府集中采购目录及限额标准填报；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</si>
  <si>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</si>
  <si>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</si>
  <si>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</si>
  <si>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</si>
  <si>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</si>
  <si>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</si>
  <si>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</si>
  <si>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表四（2）</t>
  </si>
  <si>
    <r>
      <t>石楼县</t>
    </r>
    <r>
      <rPr>
        <b/>
        <sz val="16"/>
        <rFont val="Times New Roman"/>
        <family val="1"/>
        <charset val="0"/>
      </rPr>
      <t>20</t>
    </r>
    <r>
      <rPr>
        <b/>
        <sz val="16"/>
        <rFont val="Times New Roman"/>
        <family val="1"/>
        <charset val="0"/>
      </rPr>
      <t>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</si>
  <si>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</si>
  <si>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 xml:space="preserve">目录以外限额以上 </t>
  </si>
  <si>
    <t>2.</t>
  </si>
  <si>
    <t>3.</t>
  </si>
  <si>
    <t>4.</t>
  </si>
  <si>
    <t xml:space="preserve">    总  计</t>
  </si>
  <si>
    <t xml:space="preserve">    说明 ： 按调整后的明细填列</t>
  </si>
</sst>
</file>

<file path=xl/styles.xml><?xml version="1.0" encoding="utf-8"?>
<styleSheet xmlns="http://schemas.openxmlformats.org/spreadsheetml/2006/main">
  <numFmts count="4">
    <numFmt numFmtId="176" formatCode="_(\$* #,##0_);_(\$* \(#,##0\);_(\$* &quot;-&quot;_);_(@_)"/>
    <numFmt numFmtId="177" formatCode="_(* #,##0.00_);_(* \(#,##0.00\);_(* &quot;-&quot;??_);_(@_)"/>
    <numFmt numFmtId="178" formatCode="_(\$* #,##0.00_);_(\$* \(#,##0.00\);_(\$* &quot;-&quot;??_);_(@_)"/>
    <numFmt numFmtId="43" formatCode="_ * #,##0.00_ ;_ * \-#,##0.00_ ;_ * &quot;-&quot;??_ ;_ @_ "/>
  </numFmts>
  <fonts count="40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8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/>
    <xf numFmtId="45" fontId="0" fillId="0" borderId="0"/>
    <xf numFmtId="0" fontId="13" fillId="9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178" fontId="0" fillId="0" borderId="0"/>
    <xf numFmtId="177" fontId="0" fillId="0" borderId="0"/>
    <xf numFmtId="0" fontId="13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76" fontId="0" fillId="0" borderId="0"/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3" fillId="3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8" fillId="16" borderId="20" applyNumberFormat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/>
    <xf numFmtId="0" fontId="13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</cellStyleXfs>
  <cellXfs count="10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0" fillId="0" borderId="10" xfId="0" applyFont="1" applyBorder="1"/>
    <xf numFmtId="0" fontId="0" fillId="0" borderId="12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Fill="1"/>
    <xf numFmtId="0" fontId="11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/>
    <xf numFmtId="31" fontId="1" fillId="0" borderId="0" xfId="0" applyNumberFormat="1" applyFont="1" applyAlignme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样式 1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样式 1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样式 1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H7" sqref="H7:I7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89"/>
    </row>
    <row r="2" ht="86.25" customHeight="1" spans="1:10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</row>
    <row r="3" ht="23.25" customHeight="1"/>
    <row r="4" ht="47.25" customHeight="1" spans="3:10">
      <c r="C4" s="91" t="s">
        <v>1</v>
      </c>
      <c r="D4" s="91"/>
      <c r="E4" s="91"/>
      <c r="F4" s="92" t="s">
        <v>2</v>
      </c>
      <c r="G4" s="93"/>
      <c r="H4" s="93"/>
      <c r="I4" s="93"/>
      <c r="J4" s="93"/>
    </row>
    <row r="5" ht="51.75" customHeight="1" spans="3:7">
      <c r="C5" s="94" t="s">
        <v>3</v>
      </c>
      <c r="D5" s="94"/>
      <c r="E5" s="94"/>
      <c r="F5" s="95"/>
      <c r="G5" s="7" t="s">
        <v>4</v>
      </c>
    </row>
    <row r="6" ht="39" customHeight="1" spans="3:5">
      <c r="C6" s="96"/>
      <c r="D6" s="97"/>
      <c r="E6" s="97"/>
    </row>
    <row r="7" ht="127.5" customHeight="1" spans="1:10">
      <c r="A7" s="1" t="s">
        <v>5</v>
      </c>
      <c r="B7" s="98" t="s">
        <v>6</v>
      </c>
      <c r="C7" s="99"/>
      <c r="D7" s="98" t="s">
        <v>7</v>
      </c>
      <c r="E7" s="98"/>
      <c r="F7" s="98" t="s">
        <v>8</v>
      </c>
      <c r="G7" s="99"/>
      <c r="H7" s="98"/>
      <c r="I7" s="98"/>
      <c r="J7" s="100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SheetLayoutView="60" workbookViewId="0">
      <selection activeCell="K23" sqref="K23"/>
    </sheetView>
  </sheetViews>
  <sheetFormatPr defaultColWidth="9.14285714285714" defaultRowHeight="12.75"/>
  <cols>
    <col min="1" max="1" width="28.5714285714286" customWidth="1"/>
    <col min="2" max="2" width="8.57142857142857" customWidth="1"/>
    <col min="3" max="3" width="10.8571428571429" customWidth="1"/>
    <col min="4" max="4" width="29.7142857142857" customWidth="1"/>
    <col min="5" max="5" width="8.71428571428571" customWidth="1"/>
    <col min="6" max="6" width="9.42857142857143" customWidth="1"/>
    <col min="7" max="7" width="24.8571428571429" customWidth="1"/>
    <col min="8" max="8" width="11.2857142857143" customWidth="1"/>
    <col min="9" max="9" width="11.7142857142857" customWidth="1"/>
    <col min="10" max="10" width="9.71428571428571" customWidth="1"/>
  </cols>
  <sheetData>
    <row r="1" spans="1:2">
      <c r="A1" s="33" t="s">
        <v>9</v>
      </c>
      <c r="B1" s="33"/>
    </row>
    <row r="2" ht="21" customHeight="1" spans="1:9">
      <c r="A2" s="69" t="s">
        <v>10</v>
      </c>
      <c r="B2" s="69"/>
      <c r="C2" s="69"/>
      <c r="D2" s="69"/>
      <c r="E2" s="69"/>
      <c r="F2" s="69"/>
      <c r="G2" s="69"/>
      <c r="H2" s="69"/>
      <c r="I2" s="69"/>
    </row>
    <row r="3" ht="18" customHeight="1" spans="1:9">
      <c r="A3" s="70" t="s">
        <v>11</v>
      </c>
      <c r="B3" s="70"/>
      <c r="D3" s="71"/>
      <c r="E3" s="71"/>
      <c r="I3" s="33" t="s">
        <v>12</v>
      </c>
    </row>
    <row r="4" s="68" customFormat="1" ht="25.5" customHeight="1" spans="1:9">
      <c r="A4" s="72" t="s">
        <v>13</v>
      </c>
      <c r="B4" s="72"/>
      <c r="C4" s="72" t="s">
        <v>14</v>
      </c>
      <c r="D4" s="72" t="s">
        <v>15</v>
      </c>
      <c r="E4" s="72"/>
      <c r="F4" s="72" t="s">
        <v>14</v>
      </c>
      <c r="G4" s="72" t="s">
        <v>14</v>
      </c>
      <c r="H4" s="72"/>
      <c r="I4" s="72" t="s">
        <v>14</v>
      </c>
    </row>
    <row r="5" s="68" customFormat="1" ht="21.95" customHeight="1" spans="1:9">
      <c r="A5" s="72" t="s">
        <v>16</v>
      </c>
      <c r="B5" s="72" t="s">
        <v>17</v>
      </c>
      <c r="C5" s="72" t="s">
        <v>18</v>
      </c>
      <c r="D5" s="72" t="s">
        <v>19</v>
      </c>
      <c r="E5" s="72" t="s">
        <v>17</v>
      </c>
      <c r="F5" s="72" t="s">
        <v>18</v>
      </c>
      <c r="G5" s="72" t="s">
        <v>20</v>
      </c>
      <c r="H5" s="72" t="s">
        <v>17</v>
      </c>
      <c r="I5" s="72" t="s">
        <v>18</v>
      </c>
    </row>
    <row r="6" s="68" customFormat="1" ht="21.95" customHeight="1" spans="1:9">
      <c r="A6" s="73" t="s">
        <v>21</v>
      </c>
      <c r="B6" s="74">
        <v>3390500</v>
      </c>
      <c r="C6" s="74">
        <v>3914192.48</v>
      </c>
      <c r="D6" s="75" t="s">
        <v>22</v>
      </c>
      <c r="E6" s="74">
        <v>3390500</v>
      </c>
      <c r="F6" s="74">
        <v>3914192.48</v>
      </c>
      <c r="G6" s="75" t="s">
        <v>23</v>
      </c>
      <c r="H6" s="75"/>
      <c r="I6" s="74"/>
    </row>
    <row r="7" s="68" customFormat="1" ht="21.95" customHeight="1" spans="1:9">
      <c r="A7" s="76" t="s">
        <v>24</v>
      </c>
      <c r="B7" s="76"/>
      <c r="C7" s="74"/>
      <c r="D7" s="75" t="s">
        <v>25</v>
      </c>
      <c r="E7" s="75"/>
      <c r="F7" s="77"/>
      <c r="G7" s="75" t="s">
        <v>26</v>
      </c>
      <c r="H7" s="74">
        <v>3390500</v>
      </c>
      <c r="I7" s="74">
        <v>3914192.48</v>
      </c>
    </row>
    <row r="8" s="68" customFormat="1" ht="21" customHeight="1" spans="1:9">
      <c r="A8" s="73" t="s">
        <v>27</v>
      </c>
      <c r="B8" s="73"/>
      <c r="C8" s="77" t="s">
        <v>14</v>
      </c>
      <c r="D8" s="75" t="s">
        <v>28</v>
      </c>
      <c r="E8" s="75"/>
      <c r="F8" s="77"/>
      <c r="G8" s="75" t="s">
        <v>29</v>
      </c>
      <c r="H8" s="75"/>
      <c r="I8" s="77"/>
    </row>
    <row r="9" s="68" customFormat="1" ht="21" customHeight="1" spans="1:9">
      <c r="A9" s="73" t="s">
        <v>30</v>
      </c>
      <c r="B9" s="73"/>
      <c r="C9" s="77" t="s">
        <v>14</v>
      </c>
      <c r="D9" s="75" t="s">
        <v>31</v>
      </c>
      <c r="E9" s="75"/>
      <c r="F9" s="74"/>
      <c r="G9" s="75" t="s">
        <v>32</v>
      </c>
      <c r="H9" s="75"/>
      <c r="I9" s="74"/>
    </row>
    <row r="10" s="68" customFormat="1" ht="21" customHeight="1" spans="1:9">
      <c r="A10" s="73" t="s">
        <v>33</v>
      </c>
      <c r="B10" s="73"/>
      <c r="C10" s="77" t="s">
        <v>14</v>
      </c>
      <c r="D10" s="75" t="s">
        <v>34</v>
      </c>
      <c r="E10" s="75"/>
      <c r="F10" s="74"/>
      <c r="G10" s="75" t="s">
        <v>35</v>
      </c>
      <c r="H10" s="75"/>
      <c r="I10" s="74"/>
    </row>
    <row r="11" s="68" customFormat="1" ht="22.5" customHeight="1" spans="1:9">
      <c r="A11" s="78"/>
      <c r="B11" s="78"/>
      <c r="C11" s="77" t="s">
        <v>14</v>
      </c>
      <c r="D11" s="75" t="s">
        <v>36</v>
      </c>
      <c r="E11" s="75"/>
      <c r="F11" s="74"/>
      <c r="G11" s="75" t="s">
        <v>35</v>
      </c>
      <c r="H11" s="75"/>
      <c r="I11" s="74"/>
    </row>
    <row r="12" s="68" customFormat="1" ht="22.5" customHeight="1" spans="1:9">
      <c r="A12" s="73"/>
      <c r="B12" s="73"/>
      <c r="C12" s="77" t="s">
        <v>14</v>
      </c>
      <c r="D12" s="75" t="s">
        <v>37</v>
      </c>
      <c r="E12" s="75"/>
      <c r="F12" s="74"/>
      <c r="G12" s="72" t="s">
        <v>38</v>
      </c>
      <c r="H12" s="72"/>
      <c r="I12" s="77"/>
    </row>
    <row r="13" s="68" customFormat="1" ht="22.5" customHeight="1" spans="1:9">
      <c r="A13" s="73"/>
      <c r="B13" s="73"/>
      <c r="C13" s="77" t="s">
        <v>14</v>
      </c>
      <c r="D13" s="75" t="s">
        <v>39</v>
      </c>
      <c r="E13" s="75"/>
      <c r="F13" s="74"/>
      <c r="G13" s="75" t="s">
        <v>40</v>
      </c>
      <c r="H13" s="75"/>
      <c r="I13" s="77"/>
    </row>
    <row r="14" s="68" customFormat="1" ht="22.5" customHeight="1" spans="1:9">
      <c r="A14" s="79"/>
      <c r="B14" s="79"/>
      <c r="C14" s="72"/>
      <c r="D14" s="75" t="s">
        <v>41</v>
      </c>
      <c r="E14" s="75"/>
      <c r="F14" s="74"/>
      <c r="G14" s="75" t="s">
        <v>32</v>
      </c>
      <c r="H14" s="75"/>
      <c r="I14" s="77"/>
    </row>
    <row r="15" s="68" customFormat="1" ht="20.25" customHeight="1" spans="1:9">
      <c r="A15" s="80"/>
      <c r="B15" s="80"/>
      <c r="C15" s="72"/>
      <c r="D15" s="75" t="s">
        <v>42</v>
      </c>
      <c r="E15" s="75"/>
      <c r="F15" s="74"/>
      <c r="G15" s="75" t="s">
        <v>35</v>
      </c>
      <c r="H15" s="75"/>
      <c r="I15" s="77"/>
    </row>
    <row r="16" s="68" customFormat="1" ht="20.25" customHeight="1" spans="1:9">
      <c r="A16" s="80"/>
      <c r="B16" s="80"/>
      <c r="C16" s="77" t="s">
        <v>14</v>
      </c>
      <c r="D16" s="75" t="s">
        <v>43</v>
      </c>
      <c r="E16" s="75"/>
      <c r="F16" s="74"/>
      <c r="G16" s="72" t="s">
        <v>38</v>
      </c>
      <c r="H16" s="72"/>
      <c r="I16" s="72"/>
    </row>
    <row r="17" s="68" customFormat="1" ht="20.25" customHeight="1" spans="1:9">
      <c r="A17" s="81"/>
      <c r="B17" s="81"/>
      <c r="C17" s="77" t="s">
        <v>14</v>
      </c>
      <c r="D17" s="75" t="s">
        <v>44</v>
      </c>
      <c r="E17" s="75"/>
      <c r="F17" s="74"/>
      <c r="G17" s="79" t="s">
        <v>45</v>
      </c>
      <c r="H17" s="74">
        <v>3390500</v>
      </c>
      <c r="I17" s="74">
        <v>3914192.48</v>
      </c>
    </row>
    <row r="18" s="68" customFormat="1" ht="20.25" customHeight="1" spans="1:9">
      <c r="A18" s="80"/>
      <c r="B18" s="80"/>
      <c r="C18" s="77" t="s">
        <v>14</v>
      </c>
      <c r="D18" s="82" t="s">
        <v>46</v>
      </c>
      <c r="E18" s="82"/>
      <c r="F18" s="74"/>
      <c r="G18" s="75" t="s">
        <v>47</v>
      </c>
      <c r="H18" s="75"/>
      <c r="I18" s="72"/>
    </row>
    <row r="19" s="68" customFormat="1" ht="20.25" customHeight="1" spans="1:11">
      <c r="A19" s="80"/>
      <c r="B19" s="80"/>
      <c r="C19" s="77" t="s">
        <v>14</v>
      </c>
      <c r="D19" s="75" t="s">
        <v>48</v>
      </c>
      <c r="E19" s="75"/>
      <c r="F19" s="74"/>
      <c r="G19" s="75" t="s">
        <v>49</v>
      </c>
      <c r="H19" s="83">
        <v>2099824</v>
      </c>
      <c r="I19" s="67">
        <v>2517841.48</v>
      </c>
      <c r="K19" s="87"/>
    </row>
    <row r="20" s="68" customFormat="1" ht="20.25" customHeight="1" spans="1:11">
      <c r="A20" s="80"/>
      <c r="B20" s="80"/>
      <c r="C20" s="77" t="s">
        <v>14</v>
      </c>
      <c r="D20" s="75" t="s">
        <v>50</v>
      </c>
      <c r="E20" s="75"/>
      <c r="F20" s="74"/>
      <c r="G20" s="75" t="s">
        <v>51</v>
      </c>
      <c r="H20" s="83">
        <v>1170710</v>
      </c>
      <c r="I20" s="54">
        <v>1200296</v>
      </c>
      <c r="K20" s="87"/>
    </row>
    <row r="21" s="68" customFormat="1" ht="20.25" customHeight="1" spans="1:11">
      <c r="A21" s="75" t="s">
        <v>14</v>
      </c>
      <c r="B21" s="75"/>
      <c r="C21" s="77" t="s">
        <v>14</v>
      </c>
      <c r="D21" s="75" t="s">
        <v>52</v>
      </c>
      <c r="E21" s="75"/>
      <c r="F21" s="77"/>
      <c r="G21" s="75" t="s">
        <v>53</v>
      </c>
      <c r="H21" s="83">
        <v>7376</v>
      </c>
      <c r="I21" s="54">
        <v>84552</v>
      </c>
      <c r="K21" s="87"/>
    </row>
    <row r="22" s="68" customFormat="1" ht="20.25" customHeight="1" spans="1:11">
      <c r="A22" s="75" t="s">
        <v>14</v>
      </c>
      <c r="B22" s="75"/>
      <c r="C22" s="77" t="s">
        <v>14</v>
      </c>
      <c r="D22" s="75" t="s">
        <v>54</v>
      </c>
      <c r="E22" s="75"/>
      <c r="F22" s="77"/>
      <c r="G22" s="75" t="s">
        <v>55</v>
      </c>
      <c r="H22" s="83"/>
      <c r="I22" s="72"/>
      <c r="K22" s="87"/>
    </row>
    <row r="23" s="68" customFormat="1" ht="20.25" customHeight="1" spans="1:11">
      <c r="A23" s="75" t="s">
        <v>14</v>
      </c>
      <c r="B23" s="75"/>
      <c r="C23" s="77" t="s">
        <v>14</v>
      </c>
      <c r="D23" s="75" t="s">
        <v>56</v>
      </c>
      <c r="E23" s="75"/>
      <c r="F23" s="77"/>
      <c r="G23" s="75" t="s">
        <v>57</v>
      </c>
      <c r="H23" s="83">
        <v>112590</v>
      </c>
      <c r="I23" s="54">
        <v>111503</v>
      </c>
      <c r="K23" s="87"/>
    </row>
    <row r="24" s="68" customFormat="1" ht="20.25" customHeight="1" spans="1:11">
      <c r="A24" s="75"/>
      <c r="B24" s="75"/>
      <c r="C24" s="77"/>
      <c r="D24" s="75"/>
      <c r="E24" s="75"/>
      <c r="F24" s="77"/>
      <c r="G24" s="75" t="s">
        <v>58</v>
      </c>
      <c r="H24" s="75"/>
      <c r="I24" s="72"/>
      <c r="K24" s="88"/>
    </row>
    <row r="25" s="68" customFormat="1" ht="21.95" customHeight="1" spans="1:9">
      <c r="A25" s="79" t="s">
        <v>59</v>
      </c>
      <c r="B25" s="75">
        <f>SUM(B6:B24)</f>
        <v>3390500</v>
      </c>
      <c r="C25" s="74">
        <f>SUM(C6:C24)</f>
        <v>3914192.48</v>
      </c>
      <c r="D25" s="84" t="s">
        <v>60</v>
      </c>
      <c r="E25" s="74">
        <v>3390500</v>
      </c>
      <c r="F25" s="74">
        <v>3914192.48</v>
      </c>
      <c r="G25" s="79" t="s">
        <v>61</v>
      </c>
      <c r="H25" s="75">
        <f>SUM(H19:H24)</f>
        <v>3390500</v>
      </c>
      <c r="I25" s="74">
        <f>SUM(I19:I24)</f>
        <v>3914192.48</v>
      </c>
    </row>
    <row r="26" ht="15.4" customHeight="1" spans="1:9">
      <c r="A26" s="85"/>
      <c r="B26" s="85"/>
      <c r="C26" s="85"/>
      <c r="D26" s="85" t="s">
        <v>14</v>
      </c>
      <c r="E26" s="85"/>
      <c r="F26" s="86" t="s">
        <v>14</v>
      </c>
      <c r="G26" s="85" t="s">
        <v>14</v>
      </c>
      <c r="H26" s="85"/>
      <c r="I26" s="86" t="s">
        <v>14</v>
      </c>
    </row>
    <row r="27" ht="21" customHeight="1" spans="1:9">
      <c r="A27" s="45" t="s">
        <v>62</v>
      </c>
      <c r="B27" s="46"/>
      <c r="C27" s="46"/>
      <c r="D27" s="46"/>
      <c r="E27" s="46"/>
      <c r="F27" s="46"/>
      <c r="G27" s="46"/>
      <c r="H27" s="46"/>
      <c r="I27" s="46"/>
    </row>
    <row r="28" ht="14.25" spans="4:5">
      <c r="D28" s="71"/>
      <c r="E28" s="71"/>
    </row>
  </sheetData>
  <mergeCells count="5">
    <mergeCell ref="A2:I2"/>
    <mergeCell ref="A4:C4"/>
    <mergeCell ref="D4:I4"/>
    <mergeCell ref="A26:C26"/>
    <mergeCell ref="A27:I27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M9" sqref="M9"/>
    </sheetView>
  </sheetViews>
  <sheetFormatPr defaultColWidth="9.14285714285714" defaultRowHeight="12.75"/>
  <cols>
    <col min="1" max="1" width="11.1428571428571" customWidth="1"/>
    <col min="3" max="3" width="11.7142857142857" customWidth="1"/>
    <col min="4" max="4" width="11.5714285714286" customWidth="1"/>
    <col min="5" max="5" width="12.7142857142857" customWidth="1"/>
    <col min="6" max="6" width="10.5714285714286" customWidth="1"/>
    <col min="7" max="7" width="8.28571428571429" customWidth="1"/>
    <col min="8" max="8" width="7.71428571428571" customWidth="1"/>
    <col min="9" max="9" width="8.42857142857143" customWidth="1"/>
    <col min="10" max="10" width="8" customWidth="1"/>
    <col min="11" max="11" width="10" customWidth="1"/>
    <col min="12" max="12" width="8.28571428571429" customWidth="1"/>
    <col min="13" max="13" width="9.14285714285714" customWidth="1"/>
    <col min="14" max="14" width="9.28571428571429" customWidth="1"/>
    <col min="15" max="16" width="8.71428571428571" customWidth="1"/>
  </cols>
  <sheetData>
    <row r="1" ht="30" customHeight="1" spans="1:2">
      <c r="A1" s="33" t="s">
        <v>63</v>
      </c>
      <c r="B1" s="33"/>
    </row>
    <row r="2" ht="28.5" customHeight="1" spans="1:16">
      <c r="A2" s="47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21.75" customHeight="1" spans="1:15">
      <c r="A3" s="33" t="s">
        <v>65</v>
      </c>
      <c r="B3" s="33"/>
      <c r="E3" s="48"/>
      <c r="F3" s="48"/>
      <c r="G3" s="48"/>
      <c r="H3" s="48"/>
      <c r="I3" s="48"/>
      <c r="J3" s="48"/>
      <c r="K3" s="45"/>
      <c r="L3" s="33"/>
      <c r="O3" s="33" t="s">
        <v>12</v>
      </c>
    </row>
    <row r="4" ht="23.25" customHeight="1" spans="1:16">
      <c r="A4" s="49" t="s">
        <v>66</v>
      </c>
      <c r="B4" s="49" t="s">
        <v>67</v>
      </c>
      <c r="C4" s="49" t="s">
        <v>68</v>
      </c>
      <c r="D4" s="50" t="s">
        <v>49</v>
      </c>
      <c r="E4" s="51"/>
      <c r="F4" s="51"/>
      <c r="G4" s="51"/>
      <c r="H4" s="51"/>
      <c r="I4" s="51"/>
      <c r="J4" s="51"/>
      <c r="K4" s="51"/>
      <c r="L4" s="55" t="s">
        <v>51</v>
      </c>
      <c r="M4" s="55"/>
      <c r="N4" s="55"/>
      <c r="O4" s="55"/>
      <c r="P4" s="55"/>
    </row>
    <row r="5" ht="44.25" customHeight="1" spans="1:16">
      <c r="A5" s="54"/>
      <c r="B5" s="54"/>
      <c r="C5" s="54"/>
      <c r="D5" s="55" t="s">
        <v>69</v>
      </c>
      <c r="E5" s="55" t="s">
        <v>70</v>
      </c>
      <c r="F5" s="55" t="s">
        <v>71</v>
      </c>
      <c r="G5" s="55" t="s">
        <v>72</v>
      </c>
      <c r="H5" s="55" t="s">
        <v>73</v>
      </c>
      <c r="I5" s="55" t="s">
        <v>74</v>
      </c>
      <c r="J5" s="55" t="s">
        <v>75</v>
      </c>
      <c r="K5" s="55" t="s">
        <v>76</v>
      </c>
      <c r="L5" s="55" t="s">
        <v>69</v>
      </c>
      <c r="M5" s="55" t="s">
        <v>77</v>
      </c>
      <c r="N5" s="55" t="s">
        <v>78</v>
      </c>
      <c r="O5" s="55" t="s">
        <v>79</v>
      </c>
      <c r="P5" s="55" t="s">
        <v>80</v>
      </c>
    </row>
    <row r="6" ht="24.95" customHeight="1" spans="1:16">
      <c r="A6" s="57">
        <v>2010301</v>
      </c>
      <c r="B6" s="56" t="s">
        <v>81</v>
      </c>
      <c r="C6" s="67">
        <v>3914192.48</v>
      </c>
      <c r="D6" s="67">
        <f>E6+F6+G6+I6+J6+K6</f>
        <v>2517841.48</v>
      </c>
      <c r="E6" s="67">
        <v>1133001.31</v>
      </c>
      <c r="F6" s="67">
        <v>664889</v>
      </c>
      <c r="G6" s="67">
        <v>83425</v>
      </c>
      <c r="H6" s="67"/>
      <c r="I6" s="67">
        <v>240760</v>
      </c>
      <c r="J6" s="67">
        <v>93183.6</v>
      </c>
      <c r="K6" s="67">
        <v>302582.57</v>
      </c>
      <c r="L6" s="54">
        <v>1200296</v>
      </c>
      <c r="M6" s="54">
        <v>289112</v>
      </c>
      <c r="N6" s="54">
        <v>180436</v>
      </c>
      <c r="O6" s="54"/>
      <c r="P6" s="54"/>
    </row>
    <row r="7" ht="24.95" customHeight="1" spans="1:16">
      <c r="A7" s="57"/>
      <c r="B7" s="56"/>
      <c r="C7" s="67"/>
      <c r="D7" s="67"/>
      <c r="E7" s="67"/>
      <c r="F7" s="67"/>
      <c r="G7" s="67"/>
      <c r="H7" s="67"/>
      <c r="I7" s="67"/>
      <c r="J7" s="67"/>
      <c r="K7" s="67"/>
      <c r="L7" s="58"/>
      <c r="M7" s="58"/>
      <c r="N7" s="58"/>
      <c r="O7" s="58"/>
      <c r="P7" s="58"/>
    </row>
    <row r="8" ht="24.95" customHeight="1" spans="1:16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ht="24.95" customHeight="1" spans="1:16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ht="24.95" customHeight="1" spans="1:16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ht="24.95" customHeight="1" spans="1:16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ht="24.95" customHeight="1" spans="1:16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ht="24.95" customHeight="1" spans="1:16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ht="24.95" customHeight="1" spans="1:16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ht="24.95" customHeight="1" spans="1:16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ht="24.95" customHeight="1" spans="1:16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ht="24.95" customHeight="1" spans="1:16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ht="24.95" customHeight="1" spans="1:16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17.25" customHeight="1" spans="1:11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:P2"/>
    <mergeCell ref="E3:J3"/>
    <mergeCell ref="D4:K4"/>
    <mergeCell ref="L4:P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R12" sqref="R12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</row>
    <row r="5" ht="23.25" customHeight="1" spans="1:15">
      <c r="A5" s="54"/>
      <c r="B5" s="54"/>
      <c r="C5" s="55" t="s">
        <v>86</v>
      </c>
      <c r="D5" s="55" t="s">
        <v>87</v>
      </c>
      <c r="E5" s="55" t="s">
        <v>88</v>
      </c>
      <c r="F5" s="55" t="s">
        <v>89</v>
      </c>
      <c r="G5" s="55" t="s">
        <v>90</v>
      </c>
      <c r="H5" s="55" t="s">
        <v>91</v>
      </c>
      <c r="I5" s="55" t="s">
        <v>92</v>
      </c>
      <c r="J5" s="55" t="s">
        <v>93</v>
      </c>
      <c r="K5" s="55" t="s">
        <v>94</v>
      </c>
      <c r="L5" s="55" t="s">
        <v>95</v>
      </c>
      <c r="M5" s="55" t="s">
        <v>96</v>
      </c>
      <c r="N5" s="55" t="s">
        <v>97</v>
      </c>
      <c r="O5" s="55" t="s">
        <v>98</v>
      </c>
    </row>
    <row r="6" ht="37.5" customHeight="1" spans="1:15">
      <c r="A6" s="54">
        <v>2010301</v>
      </c>
      <c r="B6" s="56" t="s">
        <v>81</v>
      </c>
      <c r="C6" s="54"/>
      <c r="D6" s="54">
        <v>29920</v>
      </c>
      <c r="E6" s="54">
        <v>66284</v>
      </c>
      <c r="F6" s="54"/>
      <c r="G6" s="54"/>
      <c r="H6" s="54">
        <v>158143</v>
      </c>
      <c r="I6" s="54">
        <v>162550</v>
      </c>
      <c r="J6" s="54"/>
      <c r="K6" s="54"/>
      <c r="L6" s="54">
        <v>6881</v>
      </c>
      <c r="M6" s="54"/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Q13" sqref="Q13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100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51</v>
      </c>
      <c r="D4" s="53"/>
      <c r="E4" s="53"/>
      <c r="F4" s="53"/>
      <c r="G4" s="53"/>
      <c r="H4" s="53"/>
      <c r="I4" s="53"/>
      <c r="J4" s="53"/>
      <c r="K4" s="63"/>
      <c r="L4" s="52" t="s">
        <v>53</v>
      </c>
      <c r="M4" s="53"/>
      <c r="N4" s="53"/>
      <c r="O4" s="63"/>
    </row>
    <row r="5" ht="42" customHeight="1" spans="1:15">
      <c r="A5" s="54"/>
      <c r="B5" s="54"/>
      <c r="C5" s="55" t="s">
        <v>101</v>
      </c>
      <c r="D5" s="55" t="s">
        <v>102</v>
      </c>
      <c r="E5" s="55" t="s">
        <v>103</v>
      </c>
      <c r="F5" s="55" t="s">
        <v>104</v>
      </c>
      <c r="G5" s="55" t="s">
        <v>105</v>
      </c>
      <c r="H5" s="55" t="s">
        <v>106</v>
      </c>
      <c r="I5" s="55" t="s">
        <v>107</v>
      </c>
      <c r="J5" s="55" t="s">
        <v>108</v>
      </c>
      <c r="K5" s="55" t="s">
        <v>109</v>
      </c>
      <c r="L5" s="55" t="s">
        <v>69</v>
      </c>
      <c r="M5" s="55" t="s">
        <v>110</v>
      </c>
      <c r="N5" s="55" t="s">
        <v>111</v>
      </c>
      <c r="O5" s="55" t="s">
        <v>112</v>
      </c>
    </row>
    <row r="6" ht="36.75" customHeight="1" spans="1:15">
      <c r="A6" s="54">
        <v>2010301</v>
      </c>
      <c r="B6" s="56" t="s">
        <v>81</v>
      </c>
      <c r="C6" s="54"/>
      <c r="D6" s="54">
        <v>2500</v>
      </c>
      <c r="E6" s="54">
        <v>219290</v>
      </c>
      <c r="F6" s="54">
        <v>7799</v>
      </c>
      <c r="G6" s="54"/>
      <c r="H6" s="54">
        <v>48633</v>
      </c>
      <c r="I6" s="54">
        <v>20420</v>
      </c>
      <c r="J6" s="54"/>
      <c r="K6" s="54">
        <v>8328</v>
      </c>
      <c r="L6" s="54">
        <v>84552</v>
      </c>
      <c r="M6" s="54"/>
      <c r="N6" s="54"/>
      <c r="O6" s="54"/>
    </row>
    <row r="7" ht="29.2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113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G10" sqref="G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65</v>
      </c>
      <c r="B3" s="33"/>
      <c r="D3" s="48"/>
      <c r="E3" s="48"/>
      <c r="F3" s="48"/>
      <c r="G3" s="48"/>
      <c r="H3" s="33"/>
      <c r="N3" s="33" t="s">
        <v>12</v>
      </c>
    </row>
    <row r="4" ht="23.25" customHeight="1" spans="1:14">
      <c r="A4" s="49" t="s">
        <v>66</v>
      </c>
      <c r="B4" s="49" t="s">
        <v>67</v>
      </c>
      <c r="C4" s="52" t="s">
        <v>53</v>
      </c>
      <c r="D4" s="53"/>
      <c r="E4" s="53"/>
      <c r="F4" s="53"/>
      <c r="G4" s="53"/>
      <c r="H4" s="53"/>
      <c r="I4" s="63"/>
      <c r="J4" s="52" t="s">
        <v>55</v>
      </c>
      <c r="K4" s="53"/>
      <c r="L4" s="53"/>
      <c r="M4" s="53"/>
      <c r="N4" s="63"/>
    </row>
    <row r="5" ht="42" customHeight="1" spans="1:14">
      <c r="A5" s="54"/>
      <c r="B5" s="54"/>
      <c r="C5" s="55" t="s">
        <v>115</v>
      </c>
      <c r="D5" s="55" t="s">
        <v>116</v>
      </c>
      <c r="E5" s="55" t="s">
        <v>117</v>
      </c>
      <c r="F5" s="55" t="s">
        <v>118</v>
      </c>
      <c r="G5" s="55" t="s">
        <v>119</v>
      </c>
      <c r="H5" s="55" t="s">
        <v>120</v>
      </c>
      <c r="I5" s="55" t="s">
        <v>121</v>
      </c>
      <c r="J5" s="55" t="s">
        <v>69</v>
      </c>
      <c r="K5" s="55" t="s">
        <v>122</v>
      </c>
      <c r="L5" s="55" t="s">
        <v>123</v>
      </c>
      <c r="M5" s="55" t="s">
        <v>124</v>
      </c>
      <c r="N5" s="55" t="s">
        <v>125</v>
      </c>
    </row>
    <row r="6" ht="24.75" customHeight="1" spans="1:14">
      <c r="A6" s="54">
        <v>2010301</v>
      </c>
      <c r="B6" s="56" t="s">
        <v>81</v>
      </c>
      <c r="C6" s="54">
        <v>5552</v>
      </c>
      <c r="D6" s="54"/>
      <c r="E6" s="54"/>
      <c r="F6" s="54"/>
      <c r="G6" s="54"/>
      <c r="H6" s="54"/>
      <c r="I6" s="54">
        <v>79000</v>
      </c>
      <c r="J6" s="54"/>
      <c r="K6" s="54"/>
      <c r="L6" s="54"/>
      <c r="M6" s="54"/>
      <c r="N6" s="54"/>
    </row>
    <row r="7" ht="21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9">
      <c r="A20" s="61" t="s">
        <v>83</v>
      </c>
      <c r="B20" s="61"/>
      <c r="C20" s="61"/>
      <c r="D20" s="61"/>
      <c r="E20" s="61"/>
      <c r="F20" s="61"/>
      <c r="G20" s="61"/>
      <c r="H20" s="61"/>
      <c r="I20" s="61"/>
    </row>
    <row r="21" ht="23.25" customHeight="1" spans="1:14">
      <c r="A21" s="61" t="s">
        <v>113</v>
      </c>
      <c r="B21" s="61"/>
      <c r="C21" s="61"/>
      <c r="D21" s="61"/>
      <c r="E21" s="61"/>
      <c r="F21" s="61"/>
      <c r="G21" s="61"/>
      <c r="H21" s="61"/>
      <c r="I21" s="61"/>
      <c r="J21" s="64"/>
      <c r="K21" s="64"/>
      <c r="L21" s="64"/>
      <c r="M21" s="64"/>
      <c r="N21" s="64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10" activePane="bottomRight" state="frozen"/>
      <selection/>
      <selection pane="topRight"/>
      <selection pane="bottomLeft"/>
      <selection pane="bottomRight" activeCell="A21" sqref="A21:J2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126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55</v>
      </c>
      <c r="D4" s="53"/>
      <c r="E4" s="53"/>
      <c r="F4" s="53"/>
      <c r="G4" s="53"/>
      <c r="H4" s="53"/>
      <c r="I4" s="53"/>
      <c r="J4" s="53"/>
      <c r="K4" s="53" t="s">
        <v>57</v>
      </c>
      <c r="L4" s="53"/>
      <c r="M4" s="53"/>
      <c r="N4" s="53"/>
      <c r="O4" s="63"/>
    </row>
    <row r="5" ht="42" customHeight="1" spans="1:15">
      <c r="A5" s="54"/>
      <c r="B5" s="54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55" t="s">
        <v>133</v>
      </c>
      <c r="J5" s="55" t="s">
        <v>134</v>
      </c>
      <c r="K5" s="55" t="s">
        <v>69</v>
      </c>
      <c r="L5" s="55" t="s">
        <v>122</v>
      </c>
      <c r="M5" s="55" t="s">
        <v>123</v>
      </c>
      <c r="N5" s="55" t="s">
        <v>124</v>
      </c>
      <c r="O5" s="55" t="s">
        <v>125</v>
      </c>
    </row>
    <row r="6" ht="27" customHeight="1" spans="1:15">
      <c r="A6" s="54">
        <v>2010301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>
        <v>111503</v>
      </c>
      <c r="L6" s="54"/>
      <c r="M6" s="54">
        <v>111503</v>
      </c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0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5">
      <c r="A21" s="61" t="s">
        <v>113</v>
      </c>
      <c r="B21" s="61"/>
      <c r="C21" s="61"/>
      <c r="D21" s="61"/>
      <c r="E21" s="61"/>
      <c r="F21" s="61"/>
      <c r="G21" s="61"/>
      <c r="H21" s="61"/>
      <c r="I21" s="61"/>
      <c r="J21" s="61"/>
      <c r="K21" s="64"/>
      <c r="L21" s="64"/>
      <c r="M21" s="64"/>
      <c r="N21" s="64"/>
      <c r="O21" s="64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K32" sqref="K32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65</v>
      </c>
      <c r="B3" s="33"/>
      <c r="D3" s="48"/>
      <c r="E3" s="48"/>
      <c r="F3" s="48"/>
      <c r="G3" s="48"/>
      <c r="H3" s="48"/>
      <c r="I3" s="48"/>
      <c r="J3" s="48"/>
      <c r="K3" s="48"/>
      <c r="L3" s="33"/>
      <c r="N3" s="33" t="s">
        <v>12</v>
      </c>
    </row>
    <row r="4" ht="23.25" customHeight="1" spans="1:14">
      <c r="A4" s="49" t="s">
        <v>66</v>
      </c>
      <c r="B4" s="49" t="s">
        <v>67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ht="42" customHeight="1" spans="1:14">
      <c r="A5" s="54"/>
      <c r="B5" s="54"/>
      <c r="C5" s="55" t="s">
        <v>127</v>
      </c>
      <c r="D5" s="55" t="s">
        <v>128</v>
      </c>
      <c r="E5" s="55" t="s">
        <v>129</v>
      </c>
      <c r="F5" s="55" t="s">
        <v>136</v>
      </c>
      <c r="G5" s="55" t="s">
        <v>137</v>
      </c>
      <c r="H5" s="55" t="s">
        <v>138</v>
      </c>
      <c r="I5" s="55" t="s">
        <v>139</v>
      </c>
      <c r="J5" s="55" t="s">
        <v>130</v>
      </c>
      <c r="K5" s="55" t="s">
        <v>131</v>
      </c>
      <c r="L5" s="55" t="s">
        <v>132</v>
      </c>
      <c r="M5" s="55" t="s">
        <v>133</v>
      </c>
      <c r="N5" s="55" t="s">
        <v>134</v>
      </c>
    </row>
    <row r="6" ht="27" customHeight="1" spans="1:14">
      <c r="A6" s="54">
        <v>2010301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14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ht="23.25" customHeight="1" spans="1:14">
      <c r="A21" s="61" t="s">
        <v>113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21" sqref="A21:J21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3" t="s">
        <v>63</v>
      </c>
      <c r="B1" s="33"/>
      <c r="C1" s="33"/>
      <c r="D1" s="33"/>
      <c r="E1" s="33"/>
    </row>
    <row r="2" ht="24" customHeight="1" spans="1:11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62"/>
    </row>
    <row r="3" ht="17.25" customHeight="1" spans="1:10">
      <c r="A3" s="33" t="s">
        <v>65</v>
      </c>
      <c r="B3" s="33"/>
      <c r="C3" s="33"/>
      <c r="D3" s="33"/>
      <c r="E3" s="33"/>
      <c r="G3" s="48"/>
      <c r="H3" s="48"/>
      <c r="I3" s="48"/>
      <c r="J3" s="33" t="s">
        <v>12</v>
      </c>
    </row>
    <row r="4" ht="23.25" customHeight="1" spans="1:10">
      <c r="A4" s="49" t="s">
        <v>66</v>
      </c>
      <c r="B4" s="49" t="s">
        <v>67</v>
      </c>
      <c r="C4" s="50" t="s">
        <v>141</v>
      </c>
      <c r="D4" s="51"/>
      <c r="E4" s="51"/>
      <c r="F4" s="52" t="s">
        <v>58</v>
      </c>
      <c r="G4" s="53"/>
      <c r="H4" s="53"/>
      <c r="I4" s="53"/>
      <c r="J4" s="63"/>
    </row>
    <row r="5" ht="42" customHeight="1" spans="1:10">
      <c r="A5" s="54"/>
      <c r="B5" s="54"/>
      <c r="C5" s="55" t="s">
        <v>69</v>
      </c>
      <c r="D5" s="55" t="s">
        <v>142</v>
      </c>
      <c r="E5" s="55" t="s">
        <v>143</v>
      </c>
      <c r="F5" s="55" t="s">
        <v>69</v>
      </c>
      <c r="G5" s="55" t="s">
        <v>142</v>
      </c>
      <c r="H5" s="55" t="s">
        <v>144</v>
      </c>
      <c r="I5" s="55" t="s">
        <v>145</v>
      </c>
      <c r="J5" s="55" t="s">
        <v>143</v>
      </c>
    </row>
    <row r="6" ht="27" customHeight="1" spans="1:10">
      <c r="A6" s="54">
        <v>2010301</v>
      </c>
      <c r="B6" s="56" t="s">
        <v>81</v>
      </c>
      <c r="C6" s="54"/>
      <c r="D6" s="54"/>
      <c r="E6" s="54"/>
      <c r="F6" s="54"/>
      <c r="G6" s="54"/>
      <c r="H6" s="54"/>
      <c r="I6" s="54"/>
      <c r="J6" s="54"/>
    </row>
    <row r="7" ht="24.95" customHeight="1" spans="1:10">
      <c r="A7" s="57"/>
      <c r="B7" s="57"/>
      <c r="C7" s="57"/>
      <c r="D7" s="57"/>
      <c r="E7" s="57"/>
      <c r="F7" s="58"/>
      <c r="G7" s="58"/>
      <c r="H7" s="58"/>
      <c r="I7" s="58"/>
      <c r="J7" s="58"/>
    </row>
    <row r="8" ht="24.95" customHeight="1" spans="1:10">
      <c r="A8" s="57"/>
      <c r="B8" s="57"/>
      <c r="C8" s="57"/>
      <c r="D8" s="57"/>
      <c r="E8" s="57"/>
      <c r="F8" s="58"/>
      <c r="G8" s="58"/>
      <c r="H8" s="58"/>
      <c r="I8" s="58"/>
      <c r="J8" s="58"/>
    </row>
    <row r="9" ht="24.95" customHeight="1" spans="1:10">
      <c r="A9" s="57"/>
      <c r="B9" s="57"/>
      <c r="C9" s="57"/>
      <c r="D9" s="57"/>
      <c r="E9" s="57"/>
      <c r="F9" s="58"/>
      <c r="G9" s="58"/>
      <c r="H9" s="58"/>
      <c r="I9" s="58"/>
      <c r="J9" s="58"/>
    </row>
    <row r="10" ht="24.95" customHeight="1" spans="1:10">
      <c r="A10" s="57"/>
      <c r="B10" s="57"/>
      <c r="C10" s="57"/>
      <c r="D10" s="57"/>
      <c r="E10" s="57"/>
      <c r="F10" s="58"/>
      <c r="G10" s="58"/>
      <c r="H10" s="58"/>
      <c r="I10" s="58"/>
      <c r="J10" s="58"/>
    </row>
    <row r="11" ht="24.95" customHeight="1" spans="1:10">
      <c r="A11" s="57"/>
      <c r="B11" s="57"/>
      <c r="C11" s="57"/>
      <c r="D11" s="57"/>
      <c r="E11" s="57"/>
      <c r="F11" s="58"/>
      <c r="G11" s="58"/>
      <c r="H11" s="58"/>
      <c r="I11" s="58"/>
      <c r="J11" s="58"/>
    </row>
    <row r="12" ht="24.95" customHeight="1" spans="1:10">
      <c r="A12" s="57"/>
      <c r="B12" s="57"/>
      <c r="C12" s="57"/>
      <c r="D12" s="57"/>
      <c r="E12" s="57"/>
      <c r="F12" s="58"/>
      <c r="G12" s="58"/>
      <c r="H12" s="58"/>
      <c r="I12" s="58"/>
      <c r="J12" s="58"/>
    </row>
    <row r="13" ht="24.95" customHeight="1" spans="1:10">
      <c r="A13" s="57"/>
      <c r="B13" s="57"/>
      <c r="C13" s="57"/>
      <c r="D13" s="57"/>
      <c r="E13" s="57"/>
      <c r="F13" s="58"/>
      <c r="G13" s="58"/>
      <c r="H13" s="58"/>
      <c r="I13" s="58"/>
      <c r="J13" s="58"/>
    </row>
    <row r="14" ht="24.95" customHeight="1" spans="1:10">
      <c r="A14" s="59"/>
      <c r="B14" s="59"/>
      <c r="C14" s="59"/>
      <c r="D14" s="59"/>
      <c r="E14" s="59"/>
      <c r="F14" s="58"/>
      <c r="G14" s="58"/>
      <c r="H14" s="58"/>
      <c r="I14" s="58"/>
      <c r="J14" s="58"/>
    </row>
    <row r="15" ht="24.95" customHeight="1" spans="1:10">
      <c r="A15" s="59"/>
      <c r="B15" s="59"/>
      <c r="C15" s="59"/>
      <c r="D15" s="59"/>
      <c r="E15" s="59"/>
      <c r="F15" s="58"/>
      <c r="G15" s="58"/>
      <c r="H15" s="58"/>
      <c r="I15" s="58"/>
      <c r="J15" s="58"/>
    </row>
    <row r="16" ht="24.95" customHeight="1" spans="1:10">
      <c r="A16" s="59"/>
      <c r="B16" s="59"/>
      <c r="C16" s="59"/>
      <c r="D16" s="59"/>
      <c r="E16" s="59"/>
      <c r="F16" s="58"/>
      <c r="G16" s="58"/>
      <c r="H16" s="58"/>
      <c r="I16" s="58"/>
      <c r="J16" s="58"/>
    </row>
    <row r="17" ht="24.95" customHeight="1" spans="1:10">
      <c r="A17" s="59"/>
      <c r="B17" s="59"/>
      <c r="C17" s="59"/>
      <c r="D17" s="59"/>
      <c r="E17" s="59"/>
      <c r="F17" s="58"/>
      <c r="G17" s="58"/>
      <c r="H17" s="58"/>
      <c r="I17" s="58"/>
      <c r="J17" s="58"/>
    </row>
    <row r="18" ht="24.95" customHeight="1" spans="1:10">
      <c r="A18" s="60" t="s">
        <v>82</v>
      </c>
      <c r="B18" s="60"/>
      <c r="C18" s="60"/>
      <c r="D18" s="60"/>
      <c r="E18" s="60"/>
      <c r="F18" s="58"/>
      <c r="G18" s="58"/>
      <c r="H18" s="58"/>
      <c r="I18" s="58"/>
      <c r="J18" s="58"/>
    </row>
    <row r="20" spans="1:10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0">
      <c r="A21" s="61" t="s">
        <v>113</v>
      </c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A2" sqref="A2:I2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3" t="s">
        <v>146</v>
      </c>
    </row>
    <row r="2" ht="45" customHeight="1" spans="1:9">
      <c r="A2" s="34" t="s">
        <v>147</v>
      </c>
      <c r="B2" s="35"/>
      <c r="C2" s="35"/>
      <c r="D2" s="35"/>
      <c r="E2" s="35"/>
      <c r="F2" s="35"/>
      <c r="G2" s="35"/>
      <c r="H2" s="35"/>
      <c r="I2" s="35"/>
    </row>
    <row r="3" ht="45" customHeight="1" spans="1:9">
      <c r="A3" s="36"/>
      <c r="B3" s="36"/>
      <c r="C3" s="36"/>
      <c r="D3" s="36"/>
      <c r="E3" s="36"/>
      <c r="F3" s="36"/>
      <c r="G3" s="36"/>
      <c r="H3" s="37" t="s">
        <v>12</v>
      </c>
      <c r="I3" s="37"/>
    </row>
    <row r="4" ht="51.75" customHeight="1" spans="1:9">
      <c r="A4" s="38" t="s">
        <v>148</v>
      </c>
      <c r="B4" s="39" t="s">
        <v>149</v>
      </c>
      <c r="C4" s="39"/>
      <c r="D4" s="39"/>
      <c r="E4" s="39"/>
      <c r="F4" s="39" t="s">
        <v>150</v>
      </c>
      <c r="G4" s="39"/>
      <c r="H4" s="39"/>
      <c r="I4" s="39"/>
    </row>
    <row r="5" ht="52.5" customHeight="1" spans="1:9">
      <c r="A5" s="40"/>
      <c r="B5" s="41" t="s">
        <v>151</v>
      </c>
      <c r="C5" s="41" t="s">
        <v>17</v>
      </c>
      <c r="D5" s="41" t="s">
        <v>18</v>
      </c>
      <c r="E5" s="41" t="s">
        <v>152</v>
      </c>
      <c r="F5" s="41" t="s">
        <v>151</v>
      </c>
      <c r="G5" s="41" t="s">
        <v>17</v>
      </c>
      <c r="H5" s="41" t="s">
        <v>18</v>
      </c>
      <c r="I5" s="41" t="s">
        <v>152</v>
      </c>
    </row>
    <row r="6" ht="48" customHeight="1" spans="1:9">
      <c r="A6" s="42"/>
      <c r="B6" s="43"/>
      <c r="C6" s="43"/>
      <c r="D6" s="43"/>
      <c r="E6" s="44"/>
      <c r="F6" s="43"/>
      <c r="G6" s="43">
        <v>120000</v>
      </c>
      <c r="H6" s="43">
        <v>48633</v>
      </c>
      <c r="I6" s="44" t="s">
        <v>153</v>
      </c>
    </row>
    <row r="8" ht="27" customHeight="1" spans="1:9">
      <c r="A8" s="45"/>
      <c r="B8" s="46"/>
      <c r="C8" s="46"/>
      <c r="D8" s="46"/>
      <c r="E8" s="46"/>
      <c r="F8" s="46"/>
      <c r="G8" s="46"/>
      <c r="H8" s="46"/>
      <c r="I8" s="46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zoomScaleSheetLayoutView="60" workbookViewId="0">
      <selection activeCell="J25" sqref="J25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13">
      <c r="A1" s="2" t="s">
        <v>154</v>
      </c>
      <c r="B1" s="3"/>
      <c r="C1"/>
      <c r="D1"/>
      <c r="E1"/>
      <c r="F1"/>
      <c r="G1"/>
      <c r="H1"/>
      <c r="I1"/>
      <c r="J1"/>
      <c r="K1"/>
      <c r="L1"/>
      <c r="M1"/>
    </row>
    <row r="2" ht="20.25" spans="1:13">
      <c r="A2" s="27" t="s">
        <v>155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156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157</v>
      </c>
      <c r="B4" s="7"/>
      <c r="C4" s="7"/>
      <c r="D4" s="7"/>
      <c r="E4" s="7"/>
      <c r="F4" s="7"/>
      <c r="G4" s="7"/>
      <c r="H4" s="7"/>
      <c r="I4" s="7"/>
      <c r="J4" s="7"/>
      <c r="K4" s="7"/>
      <c r="L4"/>
      <c r="M4" s="7" t="s">
        <v>12</v>
      </c>
    </row>
    <row r="5" ht="16.5" customHeight="1" spans="1:13">
      <c r="A5" s="8" t="s">
        <v>158</v>
      </c>
      <c r="B5" s="8"/>
      <c r="C5" s="8" t="s">
        <v>159</v>
      </c>
      <c r="D5" s="8" t="s">
        <v>160</v>
      </c>
      <c r="E5" s="8" t="s">
        <v>161</v>
      </c>
      <c r="F5" s="8"/>
      <c r="G5" s="8"/>
      <c r="H5" s="8"/>
      <c r="I5" s="8"/>
      <c r="J5" s="8"/>
      <c r="K5" s="8"/>
      <c r="L5" s="8" t="s">
        <v>162</v>
      </c>
      <c r="M5" s="8" t="s">
        <v>163</v>
      </c>
    </row>
    <row r="6" ht="15" customHeight="1" spans="1:13">
      <c r="A6" s="8"/>
      <c r="B6" s="8"/>
      <c r="C6" s="8"/>
      <c r="D6" s="8"/>
      <c r="E6" s="8" t="s">
        <v>164</v>
      </c>
      <c r="F6" s="8" t="s">
        <v>165</v>
      </c>
      <c r="G6" s="8"/>
      <c r="H6" s="8" t="s">
        <v>166</v>
      </c>
      <c r="I6" s="8"/>
      <c r="J6" s="8" t="s">
        <v>167</v>
      </c>
      <c r="K6" s="8" t="s">
        <v>168</v>
      </c>
      <c r="L6" s="8"/>
      <c r="M6" s="8"/>
    </row>
    <row r="7" ht="21" customHeight="1" spans="1:13">
      <c r="A7" s="8"/>
      <c r="B7" s="8"/>
      <c r="C7" s="8"/>
      <c r="D7" s="8"/>
      <c r="E7" s="8"/>
      <c r="F7" s="8" t="s">
        <v>169</v>
      </c>
      <c r="G7" s="8" t="s">
        <v>170</v>
      </c>
      <c r="H7" s="8" t="s">
        <v>171</v>
      </c>
      <c r="I7" s="8" t="s">
        <v>172</v>
      </c>
      <c r="J7" s="8"/>
      <c r="K7" s="8"/>
      <c r="L7" s="8"/>
      <c r="M7" s="8"/>
    </row>
    <row r="8" ht="24.95" customHeight="1" spans="1:13">
      <c r="A8" s="28"/>
      <c r="B8" s="28" t="s">
        <v>173</v>
      </c>
      <c r="C8" s="8" t="s">
        <v>174</v>
      </c>
      <c r="D8" s="29" t="s">
        <v>174</v>
      </c>
      <c r="E8" s="28">
        <v>133423</v>
      </c>
      <c r="F8" s="28">
        <v>1333423</v>
      </c>
      <c r="G8" s="28"/>
      <c r="H8" s="28"/>
      <c r="I8" s="28"/>
      <c r="J8" s="28"/>
      <c r="K8" s="28"/>
      <c r="L8" s="28"/>
      <c r="M8" s="28"/>
    </row>
    <row r="9" ht="21.75" customHeight="1" spans="1:13">
      <c r="A9" s="30" t="s">
        <v>175</v>
      </c>
      <c r="B9" s="13" t="s">
        <v>176</v>
      </c>
      <c r="C9" s="11">
        <v>5</v>
      </c>
      <c r="D9" s="28" t="s">
        <v>177</v>
      </c>
      <c r="E9" s="11">
        <v>14995</v>
      </c>
      <c r="F9" s="11">
        <v>14995</v>
      </c>
      <c r="G9" s="11"/>
      <c r="H9" s="11"/>
      <c r="I9" s="11"/>
      <c r="J9" s="11"/>
      <c r="K9" s="11"/>
      <c r="L9" s="11"/>
      <c r="M9" s="11"/>
    </row>
    <row r="10" ht="20.25" customHeight="1" spans="1:13">
      <c r="A10" s="30"/>
      <c r="B10" s="15" t="s">
        <v>178</v>
      </c>
      <c r="C10" s="10">
        <v>2</v>
      </c>
      <c r="D10" s="31" t="s">
        <v>179</v>
      </c>
      <c r="E10" s="10">
        <v>1000</v>
      </c>
      <c r="F10" s="10">
        <v>1100</v>
      </c>
      <c r="G10" s="10"/>
      <c r="H10" s="10"/>
      <c r="I10" s="10"/>
      <c r="J10" s="10"/>
      <c r="K10" s="10"/>
      <c r="L10" s="10"/>
      <c r="M10" s="10"/>
    </row>
    <row r="11" ht="24.95" customHeight="1" spans="1:13">
      <c r="A11" s="30"/>
      <c r="B11" s="13" t="s">
        <v>180</v>
      </c>
      <c r="C11" s="10">
        <v>4</v>
      </c>
      <c r="D11" s="31" t="s">
        <v>181</v>
      </c>
      <c r="E11" s="10">
        <v>3996</v>
      </c>
      <c r="F11" s="10">
        <v>3996</v>
      </c>
      <c r="G11" s="10"/>
      <c r="H11" s="10"/>
      <c r="I11" s="10"/>
      <c r="J11" s="10"/>
      <c r="K11" s="10"/>
      <c r="L11" s="10"/>
      <c r="M11" s="10"/>
    </row>
    <row r="12" ht="24.95" customHeight="1" spans="1:13">
      <c r="A12" s="30"/>
      <c r="B12" s="15" t="s">
        <v>182</v>
      </c>
      <c r="C12" s="10">
        <v>1</v>
      </c>
      <c r="D12" s="31" t="s">
        <v>179</v>
      </c>
      <c r="E12" s="10">
        <v>1500</v>
      </c>
      <c r="F12" s="10">
        <v>1500</v>
      </c>
      <c r="G12" s="10"/>
      <c r="H12" s="10"/>
      <c r="I12" s="10"/>
      <c r="J12" s="10"/>
      <c r="K12" s="10"/>
      <c r="L12" s="10"/>
      <c r="M12" s="10"/>
    </row>
    <row r="13" ht="24.95" customHeight="1" spans="1:13">
      <c r="A13" s="30"/>
      <c r="B13" s="13" t="s">
        <v>183</v>
      </c>
      <c r="C13" s="10">
        <v>4</v>
      </c>
      <c r="D13" s="31" t="s">
        <v>184</v>
      </c>
      <c r="E13" s="10">
        <v>1992</v>
      </c>
      <c r="F13" s="10">
        <v>1992</v>
      </c>
      <c r="G13" s="10"/>
      <c r="H13" s="10"/>
      <c r="I13" s="10"/>
      <c r="J13" s="10"/>
      <c r="K13" s="10"/>
      <c r="L13" s="10"/>
      <c r="M13" s="10"/>
    </row>
    <row r="14" ht="19.5" customHeight="1" spans="1:13">
      <c r="A14" s="30"/>
      <c r="B14" s="15" t="s">
        <v>185</v>
      </c>
      <c r="C14" s="10">
        <v>2</v>
      </c>
      <c r="D14" s="31" t="s">
        <v>186</v>
      </c>
      <c r="E14" s="10">
        <v>2900</v>
      </c>
      <c r="F14" s="10">
        <v>2900</v>
      </c>
      <c r="G14" s="10"/>
      <c r="H14" s="10"/>
      <c r="I14" s="10"/>
      <c r="J14" s="10"/>
      <c r="K14" s="10"/>
      <c r="L14" s="10"/>
      <c r="M14" s="10"/>
    </row>
    <row r="15" ht="24.95" customHeight="1" spans="1:13">
      <c r="A15" s="30"/>
      <c r="B15" s="13" t="s">
        <v>187</v>
      </c>
      <c r="C15" s="10">
        <v>6</v>
      </c>
      <c r="D15" s="31" t="s">
        <v>184</v>
      </c>
      <c r="E15" s="10">
        <v>5940</v>
      </c>
      <c r="F15" s="10">
        <v>5940</v>
      </c>
      <c r="G15" s="10"/>
      <c r="H15" s="10"/>
      <c r="I15" s="10"/>
      <c r="J15" s="10"/>
      <c r="K15" s="10"/>
      <c r="L15" s="10"/>
      <c r="M15" s="10"/>
    </row>
    <row r="16" ht="24.95" customHeight="1" spans="1:13">
      <c r="A16" s="30"/>
      <c r="B16" s="15" t="s">
        <v>188</v>
      </c>
      <c r="C16" s="10">
        <v>6</v>
      </c>
      <c r="D16" s="31" t="s">
        <v>179</v>
      </c>
      <c r="E16" s="10">
        <v>9000</v>
      </c>
      <c r="F16" s="10">
        <v>9000</v>
      </c>
      <c r="G16" s="10"/>
      <c r="H16" s="10"/>
      <c r="I16" s="10"/>
      <c r="J16" s="10"/>
      <c r="K16" s="10"/>
      <c r="L16" s="10"/>
      <c r="M16" s="10"/>
    </row>
    <row r="17" ht="24.95" customHeight="1" spans="1:13">
      <c r="A17" s="30"/>
      <c r="B17" s="13" t="s">
        <v>189</v>
      </c>
      <c r="C17" s="10">
        <v>7</v>
      </c>
      <c r="D17" s="31" t="s">
        <v>186</v>
      </c>
      <c r="E17" s="10">
        <v>13860</v>
      </c>
      <c r="F17" s="10">
        <v>13860</v>
      </c>
      <c r="G17" s="10"/>
      <c r="H17" s="10"/>
      <c r="I17" s="10"/>
      <c r="J17" s="10"/>
      <c r="K17" s="10"/>
      <c r="L17" s="10"/>
      <c r="M17" s="10"/>
    </row>
    <row r="18" ht="18" customHeight="1" spans="1:13">
      <c r="A18" s="30"/>
      <c r="B18" s="15" t="s">
        <v>190</v>
      </c>
      <c r="C18" s="10">
        <v>7</v>
      </c>
      <c r="D18" s="31" t="s">
        <v>179</v>
      </c>
      <c r="E18" s="10">
        <v>17360</v>
      </c>
      <c r="F18" s="10">
        <v>17360</v>
      </c>
      <c r="G18" s="10"/>
      <c r="H18" s="10"/>
      <c r="I18" s="10"/>
      <c r="J18" s="10"/>
      <c r="K18" s="10"/>
      <c r="L18" s="10"/>
      <c r="M18" s="10"/>
    </row>
    <row r="19" ht="20.25" customHeight="1" spans="1:13">
      <c r="A19" s="30"/>
      <c r="B19" s="13" t="s">
        <v>191</v>
      </c>
      <c r="C19" s="10">
        <v>6</v>
      </c>
      <c r="D19" s="31" t="s">
        <v>179</v>
      </c>
      <c r="E19" s="10">
        <v>14940</v>
      </c>
      <c r="F19" s="10">
        <v>14940</v>
      </c>
      <c r="G19" s="10"/>
      <c r="H19" s="10"/>
      <c r="I19" s="10"/>
      <c r="J19" s="10"/>
      <c r="K19" s="10"/>
      <c r="L19" s="10"/>
      <c r="M19" s="10"/>
    </row>
    <row r="20" ht="21.75" customHeight="1" spans="1:13">
      <c r="A20" s="30"/>
      <c r="B20" s="15" t="s">
        <v>192</v>
      </c>
      <c r="C20" s="10">
        <v>5</v>
      </c>
      <c r="D20" s="31" t="s">
        <v>179</v>
      </c>
      <c r="E20" s="10">
        <v>3900</v>
      </c>
      <c r="F20" s="10">
        <v>3900</v>
      </c>
      <c r="G20" s="10"/>
      <c r="H20" s="10"/>
      <c r="I20" s="10"/>
      <c r="J20" s="10"/>
      <c r="K20" s="10"/>
      <c r="L20" s="10"/>
      <c r="M20" s="10"/>
    </row>
    <row r="21" ht="19.5" customHeight="1" spans="1:13">
      <c r="A21" s="30"/>
      <c r="B21" s="13" t="s">
        <v>193</v>
      </c>
      <c r="C21" s="10">
        <v>1</v>
      </c>
      <c r="D21" s="31" t="s">
        <v>179</v>
      </c>
      <c r="E21" s="10">
        <v>390</v>
      </c>
      <c r="F21" s="10">
        <v>390</v>
      </c>
      <c r="G21" s="10"/>
      <c r="H21" s="10"/>
      <c r="I21" s="10"/>
      <c r="J21" s="10"/>
      <c r="K21" s="10"/>
      <c r="L21" s="10"/>
      <c r="M21" s="10"/>
    </row>
    <row r="22" ht="20.25" customHeight="1" spans="1:13">
      <c r="A22" s="30"/>
      <c r="B22" s="13" t="s">
        <v>194</v>
      </c>
      <c r="C22" s="10">
        <v>6</v>
      </c>
      <c r="D22" s="31" t="s">
        <v>179</v>
      </c>
      <c r="E22" s="10">
        <v>9000</v>
      </c>
      <c r="F22" s="10">
        <v>9000</v>
      </c>
      <c r="G22" s="10"/>
      <c r="H22" s="10"/>
      <c r="I22" s="10"/>
      <c r="J22" s="10"/>
      <c r="K22" s="10"/>
      <c r="L22" s="10"/>
      <c r="M22" s="10"/>
    </row>
    <row r="23" ht="21" customHeight="1" spans="1:13">
      <c r="A23" s="30"/>
      <c r="B23" s="13" t="s">
        <v>195</v>
      </c>
      <c r="C23" s="10">
        <v>5</v>
      </c>
      <c r="D23" s="31" t="s">
        <v>179</v>
      </c>
      <c r="E23" s="10">
        <v>4950</v>
      </c>
      <c r="F23" s="10">
        <v>4950</v>
      </c>
      <c r="G23" s="10"/>
      <c r="H23" s="10"/>
      <c r="I23" s="10"/>
      <c r="J23" s="10"/>
      <c r="K23" s="10"/>
      <c r="L23" s="10"/>
      <c r="M23" s="10"/>
    </row>
    <row r="24" ht="21" customHeight="1" spans="1:13">
      <c r="A24" s="30"/>
      <c r="B24" s="13" t="s">
        <v>196</v>
      </c>
      <c r="C24" s="10">
        <v>120</v>
      </c>
      <c r="D24" s="31" t="s">
        <v>197</v>
      </c>
      <c r="E24" s="10">
        <v>27600</v>
      </c>
      <c r="F24" s="10">
        <v>27600</v>
      </c>
      <c r="G24" s="10"/>
      <c r="H24" s="10"/>
      <c r="I24" s="10"/>
      <c r="J24" s="10"/>
      <c r="K24" s="10"/>
      <c r="L24" s="10"/>
      <c r="M24" s="10"/>
    </row>
    <row r="25" ht="11.25" customHeight="1" spans="1:13">
      <c r="A25" s="30"/>
      <c r="B25" s="13"/>
      <c r="C25" s="10"/>
      <c r="D25" s="31"/>
      <c r="E25" s="10"/>
      <c r="F25" s="10"/>
      <c r="G25" s="10"/>
      <c r="H25" s="10"/>
      <c r="I25" s="10"/>
      <c r="J25" s="10"/>
      <c r="K25" s="10"/>
      <c r="L25" s="10"/>
      <c r="M25" s="10"/>
    </row>
    <row r="26" ht="11.25" customHeight="1" spans="1:13">
      <c r="A26" s="30"/>
      <c r="B26" s="13"/>
      <c r="C26" s="10"/>
      <c r="D26" s="31"/>
      <c r="E26" s="10"/>
      <c r="F26" s="10"/>
      <c r="G26" s="10"/>
      <c r="H26" s="10"/>
      <c r="I26" s="10"/>
      <c r="J26" s="10"/>
      <c r="K26" s="10"/>
      <c r="L26" s="10"/>
      <c r="M26" s="10"/>
    </row>
    <row r="27" ht="11.25" customHeight="1" spans="1:13">
      <c r="A27" s="30"/>
      <c r="B27" s="13"/>
      <c r="C27" s="10"/>
      <c r="D27" s="31"/>
      <c r="E27" s="10"/>
      <c r="F27" s="10"/>
      <c r="G27" s="10"/>
      <c r="H27" s="10"/>
      <c r="I27" s="10"/>
      <c r="J27" s="10"/>
      <c r="K27" s="10"/>
      <c r="L27" s="10"/>
      <c r="M27" s="10"/>
    </row>
    <row r="28" ht="11.25" customHeight="1" spans="1:13">
      <c r="A28" s="30"/>
      <c r="B28" s="13"/>
      <c r="C28" s="10"/>
      <c r="D28" s="31"/>
      <c r="E28" s="10"/>
      <c r="F28" s="10"/>
      <c r="G28" s="10"/>
      <c r="H28" s="10"/>
      <c r="I28" s="10"/>
      <c r="J28" s="10"/>
      <c r="K28" s="10"/>
      <c r="L28" s="10"/>
      <c r="M28" s="10"/>
    </row>
    <row r="29" ht="11.25" customHeight="1" spans="1:13">
      <c r="A29" s="30"/>
      <c r="B29" s="15" t="s">
        <v>198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1.25" customHeight="1" spans="1:13">
      <c r="A30" s="30"/>
      <c r="B30" s="13" t="s">
        <v>199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25" t="s">
        <v>200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32" t="s">
        <v>201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>
      <c r="A33" s="32" t="s">
        <v>202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>
      <c r="A34" s="32" t="s">
        <v>203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>
      <c r="A35" s="32" t="s">
        <v>204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>
      <c r="A36" s="32" t="s">
        <v>205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>
      <c r="A37" s="32" t="s">
        <v>206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>
      <c r="A38" s="32" t="s">
        <v>207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</sheetData>
  <mergeCells count="23">
    <mergeCell ref="A1:B1"/>
    <mergeCell ref="A2:M2"/>
    <mergeCell ref="A3:B3"/>
    <mergeCell ref="E5:K5"/>
    <mergeCell ref="F6:G6"/>
    <mergeCell ref="H6:I6"/>
    <mergeCell ref="A31:M31"/>
    <mergeCell ref="A32:M32"/>
    <mergeCell ref="A33:M33"/>
    <mergeCell ref="A34:M34"/>
    <mergeCell ref="A35:M35"/>
    <mergeCell ref="A36:M36"/>
    <mergeCell ref="A37:M37"/>
    <mergeCell ref="A38:M38"/>
    <mergeCell ref="A9:A30"/>
    <mergeCell ref="C5:C7"/>
    <mergeCell ref="D5:D7"/>
    <mergeCell ref="E6:E7"/>
    <mergeCell ref="J6:J7"/>
    <mergeCell ref="K6:K7"/>
    <mergeCell ref="L5:L7"/>
    <mergeCell ref="M5:M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P14" sqref="P1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208</v>
      </c>
      <c r="B1" s="3"/>
    </row>
    <row r="2" ht="20.25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156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157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12</v>
      </c>
    </row>
    <row r="6" ht="20.25" customHeight="1" spans="1:12">
      <c r="A6" s="8" t="s">
        <v>158</v>
      </c>
      <c r="B6" s="8"/>
      <c r="C6" s="8" t="s">
        <v>159</v>
      </c>
      <c r="D6" s="8" t="s">
        <v>160</v>
      </c>
      <c r="E6" s="8" t="s">
        <v>161</v>
      </c>
      <c r="F6" s="8"/>
      <c r="G6" s="8"/>
      <c r="H6" s="8"/>
      <c r="I6" s="8"/>
      <c r="J6" s="8"/>
      <c r="K6" s="8"/>
      <c r="L6" s="8" t="s">
        <v>163</v>
      </c>
    </row>
    <row r="7" ht="18" customHeight="1" spans="1:12">
      <c r="A7" s="8"/>
      <c r="B7" s="8"/>
      <c r="C7" s="8"/>
      <c r="D7" s="8"/>
      <c r="E7" s="8" t="s">
        <v>164</v>
      </c>
      <c r="F7" s="8" t="s">
        <v>165</v>
      </c>
      <c r="G7" s="8"/>
      <c r="H7" s="8" t="s">
        <v>166</v>
      </c>
      <c r="I7" s="8"/>
      <c r="J7" s="8" t="s">
        <v>167</v>
      </c>
      <c r="K7" s="8" t="s">
        <v>168</v>
      </c>
      <c r="L7" s="8"/>
    </row>
    <row r="8" ht="24.75" customHeight="1" spans="1:12">
      <c r="A8" s="8"/>
      <c r="B8" s="8"/>
      <c r="C8" s="8"/>
      <c r="D8" s="8"/>
      <c r="E8" s="8"/>
      <c r="F8" s="8" t="s">
        <v>169</v>
      </c>
      <c r="G8" s="8" t="s">
        <v>170</v>
      </c>
      <c r="H8" s="8" t="s">
        <v>171</v>
      </c>
      <c r="I8" s="8" t="s">
        <v>172</v>
      </c>
      <c r="J8" s="8"/>
      <c r="K8" s="8"/>
      <c r="L8" s="8"/>
    </row>
    <row r="9" ht="24.95" customHeight="1" spans="1:12">
      <c r="A9" s="9" t="s">
        <v>210</v>
      </c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</row>
    <row r="11" ht="24.95" customHeight="1" spans="1:12">
      <c r="A11" s="12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</row>
    <row r="12" ht="24.95" customHeight="1" spans="1:12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4.95" customHeight="1" spans="1:12">
      <c r="A13" s="12"/>
      <c r="B13" s="13"/>
      <c r="C13" s="14"/>
      <c r="D13" s="10"/>
      <c r="E13" s="10"/>
      <c r="F13" s="10"/>
      <c r="G13" s="10"/>
      <c r="H13" s="10"/>
      <c r="I13" s="10"/>
      <c r="J13" s="10"/>
      <c r="K13" s="10"/>
      <c r="L13" s="10"/>
    </row>
    <row r="14" ht="24.95" customHeight="1" spans="1:12">
      <c r="A14" s="12"/>
      <c r="B14" s="15"/>
      <c r="C14" s="14"/>
      <c r="D14" s="10"/>
      <c r="E14" s="10"/>
      <c r="F14" s="10"/>
      <c r="G14" s="10"/>
      <c r="H14" s="10"/>
      <c r="I14" s="10"/>
      <c r="J14" s="10"/>
      <c r="K14" s="10"/>
      <c r="L14" s="10"/>
    </row>
    <row r="15" ht="24.95" customHeight="1" spans="1:12">
      <c r="A15" s="12"/>
      <c r="B15" s="13"/>
      <c r="C15" s="14"/>
      <c r="D15" s="10"/>
      <c r="E15" s="10"/>
      <c r="F15" s="10"/>
      <c r="G15" s="10"/>
      <c r="H15" s="10"/>
      <c r="I15" s="10"/>
      <c r="J15" s="10"/>
      <c r="K15" s="10"/>
      <c r="L15" s="10"/>
    </row>
    <row r="16" ht="24.95" customHeight="1" spans="1:12">
      <c r="A16" s="12"/>
      <c r="B16" s="15"/>
      <c r="C16" s="14"/>
      <c r="D16" s="10"/>
      <c r="E16" s="10"/>
      <c r="F16" s="10"/>
      <c r="G16" s="10"/>
      <c r="H16" s="10"/>
      <c r="I16" s="10"/>
      <c r="J16" s="10"/>
      <c r="K16" s="10"/>
      <c r="L16" s="10"/>
    </row>
    <row r="17" ht="24.95" customHeight="1" spans="1:12">
      <c r="A17" s="12"/>
      <c r="B17" s="15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4.95" customHeight="1" spans="1:12">
      <c r="A18" s="12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18.75" customHeight="1" spans="1:12">
      <c r="A19" s="12"/>
      <c r="F19" s="10"/>
      <c r="G19" s="10"/>
      <c r="H19" s="10"/>
      <c r="I19" s="10"/>
      <c r="J19" s="10"/>
      <c r="K19" s="10"/>
      <c r="L19" s="10"/>
    </row>
    <row r="20" ht="24.95" customHeight="1" spans="1:12">
      <c r="A20" s="16"/>
      <c r="B20" s="17"/>
      <c r="C20" s="18"/>
      <c r="D20" s="18"/>
      <c r="E20" s="10"/>
      <c r="F20" s="10"/>
      <c r="G20" s="10"/>
      <c r="H20" s="10"/>
      <c r="I20" s="10"/>
      <c r="J20" s="10"/>
      <c r="K20" s="10"/>
      <c r="L20" s="10"/>
    </row>
    <row r="21" ht="24.95" customHeight="1" spans="1:12">
      <c r="A21" s="19" t="s">
        <v>211</v>
      </c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4.95" customHeight="1" spans="1:12">
      <c r="A22" s="21"/>
      <c r="B22" s="15" t="s">
        <v>212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4.95" customHeight="1" spans="1:12">
      <c r="A23" s="21"/>
      <c r="B23" s="13" t="s">
        <v>213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4.95" customHeight="1" spans="1:12">
      <c r="A24" s="21"/>
      <c r="B24" s="15" t="s">
        <v>214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ht="18" customHeight="1" spans="1:12">
      <c r="A25" s="22"/>
      <c r="B25" s="17" t="s">
        <v>61</v>
      </c>
      <c r="C25" s="18" t="s">
        <v>174</v>
      </c>
      <c r="D25" s="18" t="s">
        <v>174</v>
      </c>
      <c r="E25" s="10"/>
      <c r="F25" s="10"/>
      <c r="G25" s="10"/>
      <c r="H25" s="10"/>
      <c r="I25" s="10"/>
      <c r="J25" s="10"/>
      <c r="K25" s="10"/>
      <c r="L25" s="10"/>
    </row>
    <row r="26" ht="24.95" customHeight="1" spans="1:12">
      <c r="A26" s="18" t="s">
        <v>215</v>
      </c>
      <c r="B26" s="18"/>
      <c r="C26" s="18" t="s">
        <v>174</v>
      </c>
      <c r="D26" s="18" t="s">
        <v>174</v>
      </c>
      <c r="E26" s="10"/>
      <c r="F26" s="10"/>
      <c r="G26" s="10"/>
      <c r="H26" s="10"/>
      <c r="I26" s="10"/>
      <c r="J26" s="10"/>
      <c r="K26" s="10"/>
      <c r="L26" s="10"/>
    </row>
    <row r="27" ht="11.25" customHeight="1" spans="1:12">
      <c r="A27" s="23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ht="15" customHeight="1" spans="1:12">
      <c r="A28" s="25" t="s">
        <v>216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ht="12" customHeight="1"/>
    <row r="30" ht="15" customHeight="1" spans="1:9">
      <c r="A30" s="26"/>
      <c r="B30" s="26"/>
      <c r="C30" s="26"/>
      <c r="D30" s="26"/>
      <c r="E30" s="26"/>
      <c r="F30" s="26"/>
      <c r="G30" s="26"/>
      <c r="H30" s="26"/>
      <c r="I30" s="26"/>
    </row>
  </sheetData>
  <mergeCells count="17">
    <mergeCell ref="A1:B1"/>
    <mergeCell ref="A2:L2"/>
    <mergeCell ref="A4:B4"/>
    <mergeCell ref="E6:K6"/>
    <mergeCell ref="F7:G7"/>
    <mergeCell ref="H7:I7"/>
    <mergeCell ref="A26:B26"/>
    <mergeCell ref="A28:L28"/>
    <mergeCell ref="A9:A20"/>
    <mergeCell ref="A21:A25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2021-01-08T08:31:20Z</cp:lastPrinted>
  <dcterms:modified xsi:type="dcterms:W3CDTF">2022-08-02T08:40:56Z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163717A07BE149869018749C8DB124A2</vt:lpwstr>
  </property>
</Properties>
</file>